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75" windowWidth="20055" windowHeight="7935" firstSheet="4" activeTab="6"/>
  </bookViews>
  <sheets>
    <sheet name="CAPIL" sheetId="1" r:id="rId1"/>
    <sheet name="ARPUS" sheetId="4" r:id="rId2"/>
    <sheet name="BUDPAR" sheetId="5" r:id="rId3"/>
    <sheet name="dintan" sheetId="6" r:id="rId4"/>
    <sheet name="disnakan" sheetId="7" r:id="rId5"/>
    <sheet name="BPPKBPPPA" sheetId="8" r:id="rId6"/>
    <sheet name="pengukuran tri bulan IV" sheetId="37" r:id="rId7"/>
    <sheet name="kesbangpol" sheetId="9" r:id="rId8"/>
    <sheet name="SATPOL" sheetId="10" r:id="rId9"/>
    <sheet name="rsud" sheetId="11" r:id="rId10"/>
    <sheet name="dinkes" sheetId="12" r:id="rId11"/>
    <sheet name="naker" sheetId="13" r:id="rId12"/>
    <sheet name="KOMINFO" sheetId="14" r:id="rId13"/>
    <sheet name="perindagkop" sheetId="15" r:id="rId14"/>
    <sheet name="dlh" sheetId="16" r:id="rId15"/>
    <sheet name="dpupkp" sheetId="17" r:id="rId16"/>
    <sheet name="dinpermades" sheetId="18" r:id="rId17"/>
    <sheet name="dindikpora" sheetId="19" r:id="rId18"/>
    <sheet name="dpmptsp" sheetId="20" r:id="rId19"/>
    <sheet name="bappeda" sheetId="21" r:id="rId20"/>
    <sheet name="dinsos" sheetId="22" r:id="rId21"/>
    <sheet name="bkpsdm" sheetId="23" r:id="rId22"/>
    <sheet name="setwan" sheetId="25" r:id="rId23"/>
    <sheet name="INSPEKTORAT" sheetId="26" r:id="rId24"/>
    <sheet name="BPPKAD" sheetId="27" r:id="rId25"/>
    <sheet name="bpbd" sheetId="29" r:id="rId26"/>
    <sheet name="dishub" sheetId="28" r:id="rId27"/>
    <sheet name="PEMERINTAHAN" sheetId="35" r:id="rId28"/>
    <sheet name="PEMDES" sheetId="24" r:id="rId29"/>
    <sheet name="HUKUM" sheetId="34" r:id="rId30"/>
    <sheet name="PEMBANGUNAN" sheetId="33" r:id="rId31"/>
    <sheet name="kesra" sheetId="30" r:id="rId32"/>
    <sheet name="ortala" sheetId="31" r:id="rId33"/>
    <sheet name="umum" sheetId="32" r:id="rId34"/>
    <sheet name="Sheet2" sheetId="2" r:id="rId35"/>
    <sheet name="Sheet3" sheetId="3" r:id="rId36"/>
  </sheets>
  <definedNames>
    <definedName name="_xlnm.Print_Titles" localSheetId="1">ARPUS!$7:$9</definedName>
    <definedName name="_xlnm.Print_Titles" localSheetId="19">bappeda!$7:$9</definedName>
    <definedName name="_xlnm.Print_Titles" localSheetId="21">bkpsdm!$7:$9</definedName>
    <definedName name="_xlnm.Print_Titles" localSheetId="25">bpbd!$7:$9</definedName>
    <definedName name="_xlnm.Print_Titles" localSheetId="24">BPPKAD!$7:$9</definedName>
    <definedName name="_xlnm.Print_Titles" localSheetId="5">BPPKBPPPA!$7:$9</definedName>
    <definedName name="_xlnm.Print_Titles" localSheetId="2">BUDPAR!$7:$9</definedName>
    <definedName name="_xlnm.Print_Titles" localSheetId="0">CAPIL!$7:$9</definedName>
    <definedName name="_xlnm.Print_Titles" localSheetId="17">dindikpora!$7:$9</definedName>
    <definedName name="_xlnm.Print_Titles" localSheetId="10">dinkes!$7:$9</definedName>
    <definedName name="_xlnm.Print_Titles" localSheetId="16">dinpermades!$7:$9</definedName>
    <definedName name="_xlnm.Print_Titles" localSheetId="20">dinsos!$7:$9</definedName>
    <definedName name="_xlnm.Print_Titles" localSheetId="3">dintan!$7:$9</definedName>
    <definedName name="_xlnm.Print_Titles" localSheetId="26">dishub!$7:$9</definedName>
    <definedName name="_xlnm.Print_Titles" localSheetId="4">disnakan!$7:$8</definedName>
    <definedName name="_xlnm.Print_Titles" localSheetId="14">dlh!$7:$9</definedName>
    <definedName name="_xlnm.Print_Titles" localSheetId="18">dpmptsp!$7:$9</definedName>
    <definedName name="_xlnm.Print_Titles" localSheetId="15">dpupkp!$7:$9</definedName>
    <definedName name="_xlnm.Print_Titles" localSheetId="29">HUKUM!$7:$9</definedName>
    <definedName name="_xlnm.Print_Titles" localSheetId="23">INSPEKTORAT!$7:$9</definedName>
    <definedName name="_xlnm.Print_Titles" localSheetId="7">kesbangpol!$7:$9</definedName>
    <definedName name="_xlnm.Print_Titles" localSheetId="31">kesra!$7:$9</definedName>
    <definedName name="_xlnm.Print_Titles" localSheetId="12">KOMINFO!$7:$9</definedName>
    <definedName name="_xlnm.Print_Titles" localSheetId="11">naker!$7:$9</definedName>
    <definedName name="_xlnm.Print_Titles" localSheetId="32">ortala!$7:$9</definedName>
    <definedName name="_xlnm.Print_Titles" localSheetId="30">PEMBANGUNAN!$7:$9</definedName>
    <definedName name="_xlnm.Print_Titles" localSheetId="28">PEMDES!$7:$9</definedName>
    <definedName name="_xlnm.Print_Titles" localSheetId="27">PEMERINTAHAN!$7:$9</definedName>
    <definedName name="_xlnm.Print_Titles" localSheetId="6">'pengukuran tri bulan IV'!$7:$9</definedName>
    <definedName name="_xlnm.Print_Titles" localSheetId="13">perindagkop!$7:$9</definedName>
    <definedName name="_xlnm.Print_Titles" localSheetId="9">rsud!$7:$9</definedName>
    <definedName name="_xlnm.Print_Titles" localSheetId="22">setwan!$7:$9</definedName>
    <definedName name="_xlnm.Print_Titles" localSheetId="33">umum!$7:$9</definedName>
  </definedNames>
  <calcPr calcId="144525"/>
</workbook>
</file>

<file path=xl/calcChain.xml><?xml version="1.0" encoding="utf-8"?>
<calcChain xmlns="http://schemas.openxmlformats.org/spreadsheetml/2006/main">
  <c r="M30" i="37" l="1"/>
  <c r="M38" i="8"/>
  <c r="M28" i="8"/>
  <c r="H10" i="4" l="1"/>
  <c r="H11" i="1"/>
  <c r="H12" i="1"/>
  <c r="H13" i="1"/>
  <c r="H14" i="1"/>
  <c r="H10" i="1"/>
</calcChain>
</file>

<file path=xl/comments1.xml><?xml version="1.0" encoding="utf-8"?>
<comments xmlns="http://schemas.openxmlformats.org/spreadsheetml/2006/main">
  <authors>
    <author>7even</author>
  </authors>
  <commentList>
    <comment ref="C14" authorId="0">
      <text>
        <r>
          <rPr>
            <b/>
            <sz val="9"/>
            <color indexed="81"/>
            <rFont val="Tahoma"/>
            <family val="2"/>
          </rPr>
          <t>BAPELLUH</t>
        </r>
      </text>
    </comment>
    <comment ref="C15" authorId="0">
      <text>
        <r>
          <rPr>
            <b/>
            <sz val="9"/>
            <color indexed="81"/>
            <rFont val="Tahoma"/>
            <family val="2"/>
          </rPr>
          <t>BAPELLUH</t>
        </r>
      </text>
    </comment>
    <comment ref="C16" authorId="0">
      <text>
        <r>
          <rPr>
            <b/>
            <sz val="9"/>
            <color indexed="81"/>
            <rFont val="Tahoma"/>
            <family val="2"/>
          </rPr>
          <t>BAPELLUH</t>
        </r>
      </text>
    </comment>
    <comment ref="C17" authorId="0">
      <text>
        <r>
          <rPr>
            <b/>
            <sz val="9"/>
            <color indexed="81"/>
            <rFont val="Tahoma"/>
            <family val="2"/>
          </rPr>
          <t>BAPELLUH</t>
        </r>
      </text>
    </comment>
    <comment ref="C18" authorId="0">
      <text>
        <r>
          <rPr>
            <b/>
            <sz val="9"/>
            <color indexed="81"/>
            <rFont val="Tahoma"/>
            <family val="2"/>
          </rPr>
          <t>BAPELLUH</t>
        </r>
      </text>
    </comment>
    <comment ref="C19" authorId="0">
      <text>
        <r>
          <rPr>
            <b/>
            <sz val="9"/>
            <color indexed="81"/>
            <rFont val="Tahoma"/>
            <family val="2"/>
          </rPr>
          <t>BAPELLUH</t>
        </r>
      </text>
    </comment>
  </commentList>
</comments>
</file>

<file path=xl/comments2.xml><?xml version="1.0" encoding="utf-8"?>
<comments xmlns="http://schemas.openxmlformats.org/spreadsheetml/2006/main">
  <authors>
    <author>ratri</author>
  </authors>
  <commentList>
    <comment ref="C31" authorId="0">
      <text>
        <r>
          <rPr>
            <b/>
            <sz val="9"/>
            <color indexed="81"/>
            <rFont val="Tahoma"/>
            <family val="2"/>
          </rPr>
          <t>PETERNAKAN</t>
        </r>
        <r>
          <rPr>
            <sz val="9"/>
            <color indexed="81"/>
            <rFont val="Tahoma"/>
            <family val="2"/>
          </rPr>
          <t xml:space="preserve">
</t>
        </r>
      </text>
    </comment>
    <comment ref="C32" authorId="0">
      <text>
        <r>
          <rPr>
            <b/>
            <sz val="9"/>
            <color indexed="81"/>
            <rFont val="Tahoma"/>
            <family val="2"/>
          </rPr>
          <t>PETERNAKAN</t>
        </r>
        <r>
          <rPr>
            <sz val="9"/>
            <color indexed="81"/>
            <rFont val="Tahoma"/>
            <family val="2"/>
          </rPr>
          <t xml:space="preserve">
</t>
        </r>
      </text>
    </comment>
    <comment ref="C35" authorId="0">
      <text>
        <r>
          <rPr>
            <b/>
            <sz val="9"/>
            <color indexed="81"/>
            <rFont val="Tahoma"/>
            <family val="2"/>
          </rPr>
          <t>Peterakan</t>
        </r>
        <r>
          <rPr>
            <sz val="9"/>
            <color indexed="81"/>
            <rFont val="Tahoma"/>
            <family val="2"/>
          </rPr>
          <t xml:space="preserve">
</t>
        </r>
      </text>
    </comment>
  </commentList>
</comments>
</file>

<file path=xl/sharedStrings.xml><?xml version="1.0" encoding="utf-8"?>
<sst xmlns="http://schemas.openxmlformats.org/spreadsheetml/2006/main" count="2573" uniqueCount="1275">
  <si>
    <t>FORMULIR PENGUKURAN KINERJA</t>
  </si>
  <si>
    <t>PEMERINTAH KABUPATEN TEMANGGUNG</t>
  </si>
  <si>
    <t>No</t>
  </si>
  <si>
    <t>Sasaran Strategis</t>
  </si>
  <si>
    <t>Indikator sasaran</t>
  </si>
  <si>
    <t>Cara pengukuran indikator sasaran</t>
  </si>
  <si>
    <t>Target</t>
  </si>
  <si>
    <t>Program</t>
  </si>
  <si>
    <t>Pagu (Rp)</t>
  </si>
  <si>
    <t>Realisasi</t>
  </si>
  <si>
    <t>%</t>
  </si>
  <si>
    <t>Temanggung,      ..........................</t>
  </si>
  <si>
    <t>....................................</t>
  </si>
  <si>
    <t>Ket</t>
  </si>
  <si>
    <t>Triwulan III</t>
  </si>
  <si>
    <t>Cakupan penerbitan Kartu Keluarga (KK)</t>
  </si>
  <si>
    <t>Cakupan Penerbitan Kartu Tanda Penduduk (KTP)</t>
  </si>
  <si>
    <t>Cakupan Penerbitan Kutipan Akta Kelahiran</t>
  </si>
  <si>
    <t>Cakupan kepemilikan Kutipan Akta Kematian</t>
  </si>
  <si>
    <t>Persentase Penanganan Pengaduan Masyarakat</t>
  </si>
  <si>
    <t>jumlah KK yg diterbitkan pada tahun (x) dibagi (:) jumlah kepala keluarga dalam satu wilayah pada tahun (x)  kali (X) 100%.</t>
  </si>
  <si>
    <t>jumlah KTP elektronik yg diterbitkan / jumlah wajib KTP Elektronik x 100</t>
  </si>
  <si>
    <t>Jumlah kutipan akta kelahiran yg diterbitkan sampai dgn tahun (x) dibagi (:) jumlah kelahiran  yg terjadi sampai dengan tahun (x) kali (X) 100%</t>
  </si>
  <si>
    <t>Jumlah kutipan akta kematian yang telah diterbitkan / jumlah kematian  x 100%</t>
  </si>
  <si>
    <t>Jumlah pengaduan masyarakat yang tertangani  pada tahun (x) dibagi (:) jumlah pengaduan masyarakat yang ada pada  thn (x) kali (X) 100%.</t>
  </si>
  <si>
    <t>Program Penataan Administrasi Kependudukan</t>
  </si>
  <si>
    <t>Meningkatnya kualitas
pelayanan administrasi
kependudukan pelayanan
lainnya</t>
  </si>
  <si>
    <t>DINDUKCAPIL</t>
  </si>
  <si>
    <t>TAHUN 2018</t>
  </si>
  <si>
    <t>KEPALA DINDUKCAPIL</t>
  </si>
  <si>
    <t>DINARPUS</t>
  </si>
  <si>
    <t>Persentase Pengelolaan Arsip Secara Baku</t>
  </si>
  <si>
    <t>Program Perbaikan Sistem Administrasi Kearsipan Daerah</t>
  </si>
  <si>
    <t>Program Penyelamatan dan Pelestarian Dokumen/Arsip Daerah</t>
  </si>
  <si>
    <t>Program Pemeliharaan Rutin/Berkala Sarana dan Prasarana Kearsipan</t>
  </si>
  <si>
    <t>Jumlah SKPD yang melaksanakan arsip secara baku dibagi Jumlah SKPD x 100</t>
  </si>
  <si>
    <t>KEPALA DINARPUS</t>
  </si>
  <si>
    <t xml:space="preserve">PERANGKAT DAERAH </t>
  </si>
  <si>
    <t>DINBUDPAR</t>
  </si>
  <si>
    <t>KEPALA DINBUDPAR</t>
  </si>
  <si>
    <t>Meningkatnya pengembangan dan pelestarian kebudayaan
daerah</t>
  </si>
  <si>
    <t>Cakupan Pemeliharaan Nilai Tradisi Budaya</t>
  </si>
  <si>
    <t>Cakupan Pemeliharaan Benda-benda Bersejarah dan Arkeologi</t>
  </si>
  <si>
    <t>Jumlah Tradisi Budaya yang dipelihara dibagi Jumlah Tradisi Budaya yang ada X 100</t>
  </si>
  <si>
    <t>Jumlah Benda-benda Bersejarah dan Arkeologi yang dipelihara dibagi Jumlah seluruh Benda-benda Bersejarah dan Arkeologi yang ada X 100</t>
  </si>
  <si>
    <t>Program Pengelolaan Kekayaan Budaya</t>
  </si>
  <si>
    <t>Cakupan Kajian Seni</t>
  </si>
  <si>
    <t xml:space="preserve">Cakupan Fasilitas Seni </t>
  </si>
  <si>
    <t xml:space="preserve">Cakupan Gelar Seni </t>
  </si>
  <si>
    <t xml:space="preserve">Cakupan Misi Kesenian </t>
  </si>
  <si>
    <t>Cakupan Sumber Daya Manusia Kesenian</t>
  </si>
  <si>
    <t>Cakupan Tempat Kesenian</t>
  </si>
  <si>
    <t>Cakupan Organisasi Kesenian</t>
  </si>
  <si>
    <t>Jumlah kajian kesenian yang dilaksanakan dibagi 15 kali 100</t>
  </si>
  <si>
    <t>Jumlah fasilitasi kesenian yang dilaksanakan dibagi 7 kali 100</t>
  </si>
  <si>
    <t>Jumlah gelar seni yang dilaksanakan dibagi 4 kali 100</t>
  </si>
  <si>
    <t>Jumlah misi kesenian yang dilaksanakan</t>
  </si>
  <si>
    <t>Jumlah jenis sumber daya manusia (SDM) kesenian yang ada dibagi 8 kali 100</t>
  </si>
  <si>
    <t>Jumlah tempat kesenian yang ada dibagi 2 kali 100</t>
  </si>
  <si>
    <t>Jumlah organisasi kesenian yang ada dibagi 2 kali 100</t>
  </si>
  <si>
    <t>Program Pengelolaan Keragaman Budaya</t>
  </si>
  <si>
    <t>Meningkatnya promosi seni dan
cagar budaya</t>
  </si>
  <si>
    <t>Cakupan Fasilitas Cagar Budaya</t>
  </si>
  <si>
    <t>Cakupan Promosi Cagar Budaya</t>
  </si>
  <si>
    <t>Cakupan Pengembangan Sarana dan Prasarana Budaya dan Kebudayaan</t>
  </si>
  <si>
    <t>Jumlah Cagar Budaya yang difasilitasi dibagi Jumlah Cagar Budaya kali 100</t>
  </si>
  <si>
    <t>Jumlah Cagar Budaya yang dipromosikan dibagi Jumlah cagar Budaya kali 100</t>
  </si>
  <si>
    <t xml:space="preserve">Jumlah Sarana dan Prasarana Budaya dan Kebudayaan yang dikembangkan dibagi Jumlah Sarana dan Prasarana Budaya dan Kebudayaan kali 100 </t>
  </si>
  <si>
    <t>Meningkatnya sarana budaya dan kebudayaan</t>
  </si>
  <si>
    <t>DINTANPANGAN</t>
  </si>
  <si>
    <t>KEPALA DINTANPANGAN</t>
  </si>
  <si>
    <t xml:space="preserve"> Meningkatnya rehabilitasi lahan dan konservasi tanah</t>
  </si>
  <si>
    <t>Luas lahan kritis dikurangi luas lahan kritis yang ditangani</t>
  </si>
  <si>
    <t>Program Rehabilitasi Hutan dan Lahan</t>
  </si>
  <si>
    <t>Meningkatnya peran serta
masyarakat dalam rehabilitasi
lahan kritis dan konservasi lahan</t>
  </si>
  <si>
    <t>Persentase Peningkatan Kesadaran Masyarakat dalam Pelestarian Lingkungan Hidup</t>
  </si>
  <si>
    <t>Besaran Peningkatan Kemitraan dalam Pengelolaan Hasil Hutan</t>
  </si>
  <si>
    <t>Besaran Meningkatnya konservasi hutan dan lahan</t>
  </si>
  <si>
    <t>Program Perlindungan dan Konservasi Sumber Daya Hutan</t>
  </si>
  <si>
    <t>Program Pembinaan dan Penertiban Industri Hasil Hutan</t>
  </si>
  <si>
    <t>Jumlah Lembaga Masyarakat Desa Hutan (LMDH) dan kelompok konservasi yang diberdayakan dibagi jumlah total LMDH (40 kelompok) dan kelompok konservasi yang ada kali 100%</t>
  </si>
  <si>
    <t>Jumlah bangunan sipil teknis yang dibangun</t>
  </si>
  <si>
    <t>Meningkatnya penerapan
teknologi perikanan</t>
  </si>
  <si>
    <t xml:space="preserve">Penggunaan induk ikan unggul  </t>
  </si>
  <si>
    <t>Peningkatan produksi benih ikan</t>
  </si>
  <si>
    <t>Peningkatan produksi ikan konsumsi (kolam)</t>
  </si>
  <si>
    <t>Peningkatan produksi mina padi</t>
  </si>
  <si>
    <t>Produktivitas benih ikan</t>
  </si>
  <si>
    <t>Produktivitas ikan konsumsi</t>
  </si>
  <si>
    <t>Produktivitas mina padi</t>
  </si>
  <si>
    <t>Jumlah induk unggul yang digunakan dibagi jumlah total  penggunaan induk ikan untuk keg.pembenihan kali 100%</t>
  </si>
  <si>
    <t xml:space="preserve">Jumlah produksi benih ikan </t>
  </si>
  <si>
    <t>Jumlah produksi ikan konsumsi tahun n-(n-1) dibagi jumlah produksi ikan konsumsi tahun ke n-1 kali 100%</t>
  </si>
  <si>
    <t>Jumlah produksi mina padi tahun n-(n-1) dibagi jumlah produksi mina padi tahun ke n-1 kali 100%</t>
  </si>
  <si>
    <t>Jumlah produksi benih ikan (ekor ) per luas kolam (m2)</t>
  </si>
  <si>
    <t>Jumlah produksi ikan konsumsi (kg ) per luas kolam (m2)</t>
  </si>
  <si>
    <t xml:space="preserve">Jumlah produksi ikan (kg ) per luas lahan budidaya minapadi (Ha) </t>
  </si>
  <si>
    <t>Program Pengembangan Budidaya Perikanan</t>
  </si>
  <si>
    <t>Peningkatan produksi pengolahan hasil perikanan</t>
  </si>
  <si>
    <t xml:space="preserve">Tingkat Konsumsi Ikan </t>
  </si>
  <si>
    <t xml:space="preserve">Jumlah hasil produksi pengolahan ikan per tahun </t>
  </si>
  <si>
    <t>Jumlah ikan yang dikonsumsi (kg) setiap orang dalam jangka waktu 1 tahun</t>
  </si>
  <si>
    <t>Program Optimalisasi pengelolaan dan Pemasaran Produksi Perikanan</t>
  </si>
  <si>
    <t>Peningkatan luas lahan budidaya ikan</t>
  </si>
  <si>
    <t>Peningkatan produksi perikanan tangkap di perairan umum</t>
  </si>
  <si>
    <t>Program Pengembangan Kawasan budidaya air tawar</t>
  </si>
  <si>
    <t>Program Pengembangan Perikanan Tangkap</t>
  </si>
  <si>
    <t xml:space="preserve">Luas lahan budidaya ikan </t>
  </si>
  <si>
    <t>Jumlah produksi perikanan tangkap tahun n-(n-1) dibagi jumlah hasil produksi perikanan tangkap tahun ke n-1 kali 100%</t>
  </si>
  <si>
    <t>DISNAKAN</t>
  </si>
  <si>
    <t>KEPALA DISNAKAN</t>
  </si>
  <si>
    <t>BPPKBPPPA</t>
  </si>
  <si>
    <t>Meningkatnya derajat Kesejahteraan keluarga</t>
  </si>
  <si>
    <t>Meningkatnya kualias kesejahteraan keluarga:</t>
  </si>
  <si>
    <t>a. Keluarga Pra Sejahtera</t>
  </si>
  <si>
    <t>b. Keluarga Sejahtera I</t>
  </si>
  <si>
    <t>c. Keluarga Sejahtera II</t>
  </si>
  <si>
    <t>d. Keluarga Sejahtera III</t>
  </si>
  <si>
    <t>e. Keluarga Sejahtera III plus</t>
  </si>
  <si>
    <t>Jumlah keluarga pra sejahtera dibagi jumlah seluruh keluarga kali 100</t>
  </si>
  <si>
    <t>Jumlah keluarga sejahtera I dibagi jumlah seluruh keluarga kali 100</t>
  </si>
  <si>
    <t>Jumlah keluarga sejahtera II dibagi jumlah seluruh keluarga kali 100</t>
  </si>
  <si>
    <t>Jumlah keluarga sejahtera III dibagi jumlah seluruh keluarga kali 100</t>
  </si>
  <si>
    <t>Jumlah keluarga sejahtera III Plus dibagi jumlah seluruh keluarga kali 100</t>
  </si>
  <si>
    <t>Cakupan penyediaan informasi data mikro keluarga di setiap desa/kelurahan setiap tahun</t>
  </si>
  <si>
    <t>Jumlah dokumen data mikro keluarga yang ada dibagi jumlah desa/kelurahan kali 100</t>
  </si>
  <si>
    <t>Program Pembinaan Kesejahteraan Keluarga</t>
  </si>
  <si>
    <t>Cakupan Pasangan Usia Subur yang Istrinya dibawah Usia 20 tahun</t>
  </si>
  <si>
    <t>Cakupan Sasaran Pasangan Usia Subur Menjadi Peserta KB Aktif</t>
  </si>
  <si>
    <t>Cakupan Pasangan Usia Subur yang ingin Ber-KB tidak Terpenuhi (Unmet need)</t>
  </si>
  <si>
    <t>Cakupan Anggota Bina Keluarga Balita Ber-KB</t>
  </si>
  <si>
    <t>Cakupan PUS Peserta KB Anggota Usaha Peningkatan Pendapatan Keluarga Sejahtera ( UPPKS ) yang Ber-KB</t>
  </si>
  <si>
    <t>Rasio Petugas Lapangan Keluarga Berencana atau Penyuluh KB Per  Desa atau Kelurahan</t>
  </si>
  <si>
    <t>Rasio Pembantu Pembina Keluarga Berencana per desa/Kelurahan</t>
  </si>
  <si>
    <t>Persentase Penggunaan Alat Kontrasepsi Pada Pria</t>
  </si>
  <si>
    <t>Terkendalinya Pertumbuhan Jumlah Penduduk</t>
  </si>
  <si>
    <t>Besaran Sasaran PUS Menjadi Peserta KB Baru</t>
  </si>
  <si>
    <t>Cakupan penyediaan alat dan kontrasepsi untuk memenuhi permintaan masyarakat</t>
  </si>
  <si>
    <t>Jumlah PUS yang usia istrinya di bawah 20 tahun/Jumlah PUS  x 100</t>
  </si>
  <si>
    <t>Jumlah PUS yang menggunakan kontrasepsi (peserta KB aktif)/Jumlah Pasangan Usia Subur x 100</t>
  </si>
  <si>
    <t>Jumlah PUS yang ingin anak ditunda atau tidak ingin anak lagi dan tidak menggunakan alat kontrasepsi/Jumlah PUS di wilayah tersebutx100</t>
  </si>
  <si>
    <t>Anggota BKB ber-KB/Seluruh PUS anggota BKBx100</t>
  </si>
  <si>
    <t>Anggota UPPKS ber-KB/Seluruh anggota UPPKS peserta KBx100</t>
  </si>
  <si>
    <t>Jumlah PLKB/PKB dibanding Jumlah Desa/Kelurahan</t>
  </si>
  <si>
    <t>Jumlah PPKBD dibanding Jumlah Desa/Kelurahan</t>
  </si>
  <si>
    <t>Jumlah Pria yang menggunakan kontrasepsi/ Jumlah PUS x 100</t>
  </si>
  <si>
    <t>Jumlah sasaran PUS yang menggunakan kontrasepsi (peserta KB baru)</t>
  </si>
  <si>
    <t>Jumlah alat dan obat kontrasepsi yang terpenuhi / Jumlah alat dan obat kontrasepsi yang dibutuhkan x 100</t>
  </si>
  <si>
    <t xml:space="preserve">Program Keluarga Berencana                                               </t>
  </si>
  <si>
    <t>Program Pengembangan Pusat Pelayanan Informasi dan Konseling KRR</t>
  </si>
  <si>
    <t>Program Peningkatan Penanggulangan Narkoba, PMS termasuk HIV/IADS</t>
  </si>
  <si>
    <t>Program Penyiapan Tenaga Pendamping Kelompok Bina Keluarga</t>
  </si>
  <si>
    <t>Program Pengembangan Model Operasional BKB-Posyandu-PADU</t>
  </si>
  <si>
    <t>Program Pelayanan Kontrasepsi</t>
  </si>
  <si>
    <t>Meningkatnya aksesibilitas
masyarakat Atas pelayanan
keluarga berencana</t>
  </si>
  <si>
    <t>KESBANGPOL</t>
  </si>
  <si>
    <t>KEPALA KESBANGPOL</t>
  </si>
  <si>
    <t>Meningkatnya kualitas kehidupan
politik dan wawasan kebangsaan</t>
  </si>
  <si>
    <t>Persentase Peserta Kegiatan Politik Masyarakat</t>
  </si>
  <si>
    <t>Persentase Kasus Pekat yang Tertangani</t>
  </si>
  <si>
    <t xml:space="preserve">Persentase Partisipasi Pemilih </t>
  </si>
  <si>
    <t>Penurunan Kasus SARA</t>
  </si>
  <si>
    <t>Persentase Penanganan Tindak Penyalahgunaan Narkotika</t>
  </si>
  <si>
    <t>Program pendidikan politik masyarakat</t>
  </si>
  <si>
    <t>Program peningkatan pemberantasan penyakit masyarakat</t>
  </si>
  <si>
    <t>Program pengembangan wawasan kebangsaan</t>
  </si>
  <si>
    <t>Program pemeliharaan kantrantibmas dan pencegahan tindak kriminal</t>
  </si>
  <si>
    <t>Jumlah peserta kegiatan politik masyarakat dibagi jumlah undangan kegiatan politik masyarakat x 100</t>
  </si>
  <si>
    <t>Jumlah kasus pekat yang tertangani dibagi jumlah kasus pekat yang dilaporkan kali 100</t>
  </si>
  <si>
    <t>Jumlah pemilih yang menggunakan hak pilih dibagi jumlah pemilih yang terdaftar kali 100</t>
  </si>
  <si>
    <t>Jumlah kasus Suku Agama Ras Antar Golongan (SARA) yang ada</t>
  </si>
  <si>
    <t>Jumlah tindak penyalahgunaan narkotika yang tertangani dibagi jumlah tindak penyalahgunaan narkotika yang dilaporkan kali 100</t>
  </si>
  <si>
    <t>SATPOL PP DAN DAMKAR</t>
  </si>
  <si>
    <t>KEPALA SATPOL PP DAN DAMKAR</t>
  </si>
  <si>
    <t>Meningkatnya ketertiban dan
keamanan</t>
  </si>
  <si>
    <t>Cakupan Penegakan Perda dan Peraturan Kepala Daerah</t>
  </si>
  <si>
    <t>jumlah pelanggaran perda dan atau peraturan kepala daerah yang ditangani di tahun bersangkutan di bagi jumlah pelanggaran perda dan atau peraturan kepala daerah yang dilaporkan dan atau dipantau di tahun bersangkutan kali  100</t>
  </si>
  <si>
    <t>Angka Kriminalitas</t>
  </si>
  <si>
    <t>Cakupan Penanganan demonstrasi</t>
  </si>
  <si>
    <t>Cakupan Patroli Siaga Ketertiban Umum dan Ketentraman Masyarakat</t>
  </si>
  <si>
    <t>Jumlah tindak kriminal dalam 1 tahun dibagi  jumlah penduduk kali 10.000</t>
  </si>
  <si>
    <t>Jumlah penanganan demo dibagi jumlah demo yang terjadi x 100%</t>
  </si>
  <si>
    <t>Banyaknya patroli dalam satu tahun dibagi banyaknya jumlah kecamatan</t>
  </si>
  <si>
    <t>Meningkatnya Ketertiban dan
Keamanan</t>
  </si>
  <si>
    <t>Rasio Petugas Perlindungan Masyarakat (linmas)</t>
  </si>
  <si>
    <t>Jumlah Anggota linmas yang ada dibagi  jumlah rukun tetangga (RT)</t>
  </si>
  <si>
    <t>Program pemberdayaan masyarakat untuk menjaga ketertiban dan keamanan</t>
  </si>
  <si>
    <t>RSUD</t>
  </si>
  <si>
    <t>Meningkatnya akses masyarakat ke fasilitas kesehatan Yang
bermutu</t>
  </si>
  <si>
    <t>Cakupan Pelayanan Gawat Darurat Level 1 yang harus diberikan Sarana Kesehatan (RS) di Kabupaten</t>
  </si>
  <si>
    <t>Jumlah RS yang mampu memberikan pelayanan gawat darurat level 1 / Jumlah RS kab/kota x 100</t>
  </si>
  <si>
    <t>Program kemitraan peningkatan pelayanan kesehatan</t>
  </si>
  <si>
    <t>Meningkatnya sumber daya
kesehatan di semua tingkatan
pelayanan kesehatan</t>
  </si>
  <si>
    <t>Penyediaan Sarana dan Prasarana Rumah Sakit</t>
  </si>
  <si>
    <t>Jumlah sarana dan prasarana  yang ada / jumlah sarana dan prasarana yang seharusnya  ada x 100</t>
  </si>
  <si>
    <t>Program pengadaan, peningkatan sarana dan prasarana rumah sakit/rumah sakit jiwa/rumah sakit paru-paru/rumah sakit mata</t>
  </si>
  <si>
    <t xml:space="preserve">Cakupan Pelayanan RSUD: </t>
  </si>
  <si>
    <t>BOR</t>
  </si>
  <si>
    <t>LOS</t>
  </si>
  <si>
    <t>TOI</t>
  </si>
  <si>
    <t>GDR</t>
  </si>
  <si>
    <t>NDR</t>
  </si>
  <si>
    <t>Kinerja Pelayanan BLUD</t>
  </si>
  <si>
    <t>Standarisasi Pelayanan Kesehatan RSUD</t>
  </si>
  <si>
    <t>BOR = Jumlah hari perawatan rumah sakit / (Jmlh Tempat Tidur x jml hari dalam satu satuan waktu) x 100</t>
  </si>
  <si>
    <t>LOS = Jumlah hari lama dirawat pasien keluar / Jumlah pasien keluar (hidup + mati)</t>
  </si>
  <si>
    <t xml:space="preserve">TOI = (Jumlah TT x hari) - hari perawatan rumah sakit / Jumlah pasien keluar (hidup + mati)
</t>
  </si>
  <si>
    <t xml:space="preserve">GDR = jumlah pasien mati seluruhnya / Jumlah pasien keluar (hidup+mati) x 1000  ‰
</t>
  </si>
  <si>
    <t xml:space="preserve">NDR = Jumlah pasien mati ≥ 48 jam setelah dirawat / Jumlah pasien keluar (hidup + mati) x 1000  ‰
</t>
  </si>
  <si>
    <t>Jumlah pelayanan di RSUD yang sudah terakreditasi/Jumlah pelayanan yang seharusnya diakreditasi x 100</t>
  </si>
  <si>
    <t>Program peningkatan Kualitas pelayanan kesehatan pada BLUD RSUD</t>
  </si>
  <si>
    <t>Sehat</t>
  </si>
  <si>
    <t>Lulus</t>
  </si>
  <si>
    <t>strata</t>
  </si>
  <si>
    <t>DINKES</t>
  </si>
  <si>
    <t>Meningkatnya akses masyarakat
ke fasilitas kesehatan yang
bermutu</t>
  </si>
  <si>
    <t>Cakupan Kunjungan Ibu Hamil K4</t>
  </si>
  <si>
    <t>Cakupan Pertolongan Persalinan oleh Bidan atau Tenaga Kesehatan yang Memiliki Kompetensi Kebidanan</t>
  </si>
  <si>
    <t>Cakupan Komplikasi Kebidanan yang Ditangani</t>
  </si>
  <si>
    <t>Cakupan Pelayanan Nifas</t>
  </si>
  <si>
    <t>Angka Kematian Ibu per 100.000 Kelahiran Hidup</t>
  </si>
  <si>
    <t>Cakupan Kunjungan Bayi</t>
  </si>
  <si>
    <t>Cakupan Kunjungan Neonatus (KN1)</t>
  </si>
  <si>
    <t>Cakupan Pelayanan Anak Balita</t>
  </si>
  <si>
    <t>Cakupan Neonatal dengan Komplikasi yang Ditangani</t>
  </si>
  <si>
    <t>Angka Kelangsungan Hidup Bayi</t>
  </si>
  <si>
    <t>Angka Kematian Neonatal per 1.000 Kelahiran Hidup</t>
  </si>
  <si>
    <t>Angka Kematian Bayi per 1.000 Kelahiran Hidup</t>
  </si>
  <si>
    <t>Angka Kematian Balita per 1.000 Kelahiran Hidup</t>
  </si>
  <si>
    <t>Cakupan Layanan Kesehatan Peserta Aktif KB</t>
  </si>
  <si>
    <t>Cakupan Pelayanan Kesehatan Dasar Masyarakat Miskin</t>
  </si>
  <si>
    <t>Pelayanan kesehatan penduduk miskin di RSUD</t>
  </si>
  <si>
    <t>Cakupan Pelayanan Kesehatan Rujukan Pasien Masyarakat Miskin</t>
  </si>
  <si>
    <t>Jumlah Ibu hamil yang telah memperoleh pelayanan antenatal sesuai standar minimal 4 kali / Jumlah sasaran ibu hamil x 100</t>
  </si>
  <si>
    <t>Jumlah ibu bersalin yang ditolong oleh tenaga kesehatan / Jumlah seluruh sasaran ibu bersalin x 100</t>
  </si>
  <si>
    <t>Jumlah komplikasi kebidanan yg mendapat penanganan definitif / Jumlah ibu dengan komplikasi kebidanan x 100</t>
  </si>
  <si>
    <t>Jumlah ibu nifas yang telah memperoleh 3 kali pelayanan nifas sesuai standar / Jumlah seluruh Ibu nifas x 100</t>
  </si>
  <si>
    <t>Jumlah ibu yang meninggal karena hamil, bersalin dan nifas di suatu wilayah pada kurun waktu tertentu / Jumlah kelahiran hidup di wilayah dan pada kurun waktu yang sama x 100.000</t>
  </si>
  <si>
    <t>Jumlah bayi memperoleh pelayanan kesehatan sesuai standar / Jumlah seluruh bayi lahir hidup  x 100</t>
  </si>
  <si>
    <t>Jumlah bayi yang memperoleh pelayanan kesehatan sesuai standar, pada kunjungan ke-1 ( 6-24 jam setelah lahir) di satu wilayah kerja pada kurun waktu tertentu / seluruh bayi lahir hidup di satu wilayah kerja pada kurun waktu yang sama x 100</t>
  </si>
  <si>
    <t>Jumlah anak balita (12-59 bulan) yang memperoleh pelayanan pemantauan pertumbuhan minimal 8 kali / Jumlah seluruh anak balita (12-59 bulan) x 100</t>
  </si>
  <si>
    <t>Jumlah neonatus dengan komplikasi yang tertangani / Jumlah seluruh neonatus dengan komplikasi yang ada x 100</t>
  </si>
  <si>
    <t>1-angka kematian bayi per 1.000 kelahiran hidup</t>
  </si>
  <si>
    <t>Jumlah bayi (berumur 0-28 hari) yang meninggal di suatu wilayah pada kurun waktu tertentu / Jumlah kelahiran hidup di wilayah dan pada kurun waktu yang sama x 1.000</t>
  </si>
  <si>
    <t>Jumlah bayi (berumur &lt; 1tahun) yang meninggal di suatu wilayah pada kurun waktu tertentu / Jumlah kelahiran hidup di wilayah dan pada kurun waktu yang sama x 1.000</t>
  </si>
  <si>
    <t>Jumlah anak berumur &lt; 5 tahun yang meninggal di suatu wilayah pada kurun waktu tertentu / Jumlah kelahiran hidup di wilayah dan pada kurun waktu yang sama x 1.000</t>
  </si>
  <si>
    <t>Jumlah Pasangan Usia Subur (PUS) yang memperoleh pelayanan kontrasepsi sesuai standar di suatu wilayah kerja pada kurun waktu tertentu / Jumlah seluruh PUS di suatu wilayah kerja pada kurun waktu yang sama  x 100</t>
  </si>
  <si>
    <t>Jumlah kunjungan pasien maskin di Sarkes strata 1 selama satu tahun (lama dan baru) / Jumlah seluruh masyarakat miskin sakit x 100</t>
  </si>
  <si>
    <t>Jumlah kunjungan pasien penduduk miskin yang dilayani Jaminan Kesehatan Temanggung (JKT) selama satu tahun (lama dan baru) / Jumlah seluruh penduduk miskin sakit yang tidak ditanggung Jamkesmas x 100</t>
  </si>
  <si>
    <t>Jumlah pasien maskin di  sarkes strata 2 dan strata 3 selama satu tahun / Jumlah masyarakat miskin yang berkunjung ke sarkes strata 2 dan 3 x 100</t>
  </si>
  <si>
    <t>100 perkilomil</t>
  </si>
  <si>
    <t>0.992 permil</t>
  </si>
  <si>
    <t>6.8 permil</t>
  </si>
  <si>
    <t>11 permil</t>
  </si>
  <si>
    <t>13.8 permil</t>
  </si>
  <si>
    <t>Program peningkatan keselamatan ibu melahirkan dan anak</t>
  </si>
  <si>
    <t>Program Pelayanan Kesehatan Penduduk Miskin</t>
  </si>
  <si>
    <t>Meningkatnya upaya pencegahan dan pengendalian
penyakit</t>
  </si>
  <si>
    <t xml:space="preserve">Angka Kesembuhan Penderita TBC BTA Positif (CR/Cure Rate) </t>
  </si>
  <si>
    <t>Angka Penemuan Kasus TBC BTA Positif (CDR/Case  Detection Rate)</t>
  </si>
  <si>
    <t>Cakupan Penemuan Kasus baru HIV/AIDS</t>
  </si>
  <si>
    <t>Proporsi Penduduk Usia 15 - 24 Tahun yang Memiliki Pengetahuan Komprehensif tentang HIV/AIDS</t>
  </si>
  <si>
    <t>Cakupan Penemuan Penderita Pneumonia Balita</t>
  </si>
  <si>
    <t>Cakupan Penemuan Penderita Diare</t>
  </si>
  <si>
    <t>CFR (Angka Kematian Diare per 10.000 Penduduk)</t>
  </si>
  <si>
    <t>Angka Penemuan Kasus Malaria per 1.000 Penduduk</t>
  </si>
  <si>
    <t>Inciden Rate DBD (Demam Berdarah Dengue) per 10.000 Penduduk</t>
  </si>
  <si>
    <t>CFR atau Angka Kematian DBD (Demam Berdarah Dengue)</t>
  </si>
  <si>
    <t>Penderita DBD (Demam Berdarah Dengue) yang Ditangani</t>
  </si>
  <si>
    <t>Proporsi Anak Umur 1 Tahun diimunisasi Campak</t>
  </si>
  <si>
    <t>Cakupan Desa atau Kelurahan Mengalami Kejadian Luar Biasa (KLB) yang dilakukan Penyelidikan Epidemiologi &lt; 24 jam</t>
  </si>
  <si>
    <t>Cakupan Penderita diare Yang ditangani</t>
  </si>
  <si>
    <t>Jumlah penderita TB Paru BTA positif yang diobati di suatu wilayah selama 1 tahun / Jumlah penderita TB paru BTA positif yang sembuh di suatu wilayah dan pada kurun waktu yang sama  x 100</t>
  </si>
  <si>
    <t>Jumlah pasien baru TB Paru BTA positif yang ditemukan dan diobati / Jumlah perkiraan pasien baru TB Paru BTA positif  x 100</t>
  </si>
  <si>
    <t xml:space="preserve"> Jumlah penderita HIV pada Penduduk Usia Dewasa (15-49 tahun) / Jumlah penduduk usia dewasa (15-49 tahun) x 100</t>
  </si>
  <si>
    <t>Banyaknya penduduk usia 15-24 tahun belum menikah yang memiliki pengetahuan komprehensif mengenai HIV/AIDS / Penduduk usia 15-24 tahun yang belum menikah x 100</t>
  </si>
  <si>
    <t>Jumlah penderita pneumonia balita yang ditemukan dan ditangani / Jumlah perkiraan penderita pneumonia balita x 100</t>
  </si>
  <si>
    <t>Jumlah penderita diare yang datang dan dilayani di sarana Kesehatan dan Kader di suatu wilayah tertentu dalam waktu satu tahun. / Jumlah perkiraan penderita diare pd satu wilayah tertentu dalam waktu yg sama x 100</t>
  </si>
  <si>
    <t>Jumlah kematian yang disebabkan diare di suatu wilayah kerja pada kurun waktu  tahun tertentu / Jumlah penduduk di suatu wilayah kerja pada kurun waktu yang sama x 10.000</t>
  </si>
  <si>
    <t>Banyaknya penduduk yang terdiagnosis
menderita malaria / Jumlah penduduk x 1.000</t>
  </si>
  <si>
    <t>Jumlah penderita DBD yang ditangani sesuai SOP / Jumlah penderita DBD yang ditemukan x 100</t>
  </si>
  <si>
    <t>Jumlah kematian yang disebabkan DBD di suatu wilayah kerja pada kurun waktu  tahun tertentu / Jumlah penderita penyakit DBD yang ditemukan di suatu wilayah kerja pada kurun waktu yang sama x 100</t>
  </si>
  <si>
    <t>Jumlah penderita DBD yang ditangani sesuai SOP / Jumlah penderita DBD yang ditemukan x100</t>
  </si>
  <si>
    <t>Jumlah desa/kelurahan UCI / Jumlah seluruh desa/kelurahan x 100</t>
  </si>
  <si>
    <t>Banyaknya anak yang pernah diimunisasi campak sekurang-kurangnya 1 kali dan usia 12-23 bulan / Jumlah anak yang berusia 12-23 bulan x 100</t>
  </si>
  <si>
    <t xml:space="preserve">Jumlah kasus AFP non Polio pada penduduk &lt; 15 tahun yang dilaporkan / Jumlah Penduduk &lt; 15 tahun x 100
</t>
  </si>
  <si>
    <t>Jumlah KLB di desa/kelurahan yang ditangani &lt;24 jam / Jumlah KLB di desa/kelurahan yang terjadi pada wilayah desa/kelurahan x 100</t>
  </si>
  <si>
    <t>Jumlah penderita diare yang datang dan dilayani di sarana Kesehatan dan Kader / Jumlah perkiraan penderita diare   x 100</t>
  </si>
  <si>
    <t>&lt; 1</t>
  </si>
  <si>
    <t>&lt;1</t>
  </si>
  <si>
    <t>≥2 (4 kasus)</t>
  </si>
  <si>
    <t xml:space="preserve">Program Pencegahan dan Penanggulangan Penyakit Menular </t>
  </si>
  <si>
    <t>&gt;87 %</t>
  </si>
  <si>
    <t>&lt;0,05%</t>
  </si>
  <si>
    <t>&lt;20%</t>
  </si>
  <si>
    <t>&lt;1%</t>
  </si>
  <si>
    <t>Prevalensi Gizi Kurang pada Anak Balita (0-60 bulan)</t>
  </si>
  <si>
    <t>Prevalensi Gizi Buruk pada Anak Balita (0-60 bulan)</t>
  </si>
  <si>
    <t>Cakupan Pemberian Makanan Pendamping ASI pada Anak Usia &lt; 24 Bulan dari Keluarga Miskin</t>
  </si>
  <si>
    <t>Cakupan Balita Gizi Buruk Mendapat Perawatan</t>
  </si>
  <si>
    <t>Jumlah Gizi Kurang pada Anak Balita (0-60 bulan) yang ditemukan / Jumlah seluruh anak balita x 100</t>
  </si>
  <si>
    <t>Jumlah Gizi Buruk pada Anak Balita (0-60 bulan) yang ditemukan / Jumlah seluruh anak balita x 100</t>
  </si>
  <si>
    <t>Jumlah anak usia 6 – 24 bulan dari keluarga miskin yang mendapat MP – ASI / Jumlah seluruh anak usia 6 – 24 bulan dari keluarga miskin x 100</t>
  </si>
  <si>
    <t>Jumlah balita gizi buruk yang mendapat perawatan di sarana pelayanan kesehatan / Jumlah seluruh balita gizi buruk yang ditemukan x 100</t>
  </si>
  <si>
    <t>&lt;0,5%</t>
  </si>
  <si>
    <t>Perbaikan Gizi Masyarakat</t>
  </si>
  <si>
    <t>Meningkatnya gizi masyarakat</t>
  </si>
  <si>
    <t>Meningkatnya ketersediaan obat
dan perbekalan kesehatan</t>
  </si>
  <si>
    <t>Penyediaan Obat dan Perbekalan Kesehatan (Program Obat dan Perbekalan Kesehatan)</t>
  </si>
  <si>
    <t>Cakupan Ketersediaan Obat sesuai Kebutuhan</t>
  </si>
  <si>
    <t>Jumlah obat yang tersedia sesuai kebutuhan / Jumlah obat yang dibutuhkan x 100</t>
  </si>
  <si>
    <t>Program Pengawasan Obat dan Makanan</t>
  </si>
  <si>
    <t>Cakupan Fasilitas Kesehatan dengan SDM sesuai Standar</t>
  </si>
  <si>
    <t>Cakupan Tenaga Kesehatan yang Memenuhi Standar Kompetensi</t>
  </si>
  <si>
    <t>Rasio ketersediaan sarana dan prasarana puskesmas</t>
  </si>
  <si>
    <t xml:space="preserve">Jumlah Fasilitas Kesehatan dengan SDM sesuai Standar/ Jumlah fasilitas kesehatan yang ada x 100 </t>
  </si>
  <si>
    <t>Jumlah tenaga medis dan paramedis aktif yang memenuhi standar kompetensi/Jumlah tenaga medis dan paramedis aktif x 100</t>
  </si>
  <si>
    <t>Jumlah puskesmas dibanding jumlah penduduk</t>
  </si>
  <si>
    <t>Pengembangan Sumber Daya Kesehatan (Program Standarisasi Pelayanan Kesehatan)</t>
  </si>
  <si>
    <t>1/30.000 ratio</t>
  </si>
  <si>
    <t xml:space="preserve">Proporsi Rumah Tangga dengan Akses Berkelanjutan terhadap Sanitasi Dasar Perkotaan </t>
  </si>
  <si>
    <t>Proporsi Rumah Tangga dengan Akses Berkelanjutan terhadap Sanitasi Dasar Pedesaan</t>
  </si>
  <si>
    <t>Cakupan Penduduk yang Memanfaatkan Jamban</t>
  </si>
  <si>
    <t>Cakupan Rumah Tangga dengan Akses Terhadap Air Bersih yang Layak di Perkotaan</t>
  </si>
  <si>
    <t>Cakupan Rumah Tangga dengan Akses terhadap Air Bersih yang Layak di Pedesaan</t>
  </si>
  <si>
    <t>Jumlah Rumah Tangga dengan Akses Berkelanjutan terhadap Sanitasi Dasar Perkotaan / Jumlah rumah tangga yang diperiksa x 100</t>
  </si>
  <si>
    <t>Jumlah Rumah Tangga dengan Akses Berkelanjutan terhadap Sanitasi Dasar Pedesaan / Jumlah rumah tangga yang diperiksa x 100</t>
  </si>
  <si>
    <t>Jumlah Penduduk yang Memanfaatkan Jamban / Jumlah penduduk yang diperiksa x 100</t>
  </si>
  <si>
    <t>Jumlah Rumah Tangga dengan Akses Terhadap Air Bersih yang Layak di Perkotaan / Jumlah rumah tangga yang diperiksa x 100</t>
  </si>
  <si>
    <t>Jumlah Rumah Tangga dengan Akses terhadap Air Bersih yang Layak di Pedesaan / Jumlah rumah tangga diperiksa x 100</t>
  </si>
  <si>
    <t>Pengembangan Lingkungan Sehat</t>
  </si>
  <si>
    <t>Meningkatkan penyehatan
lingkungan</t>
  </si>
  <si>
    <t>Meningkatnya
lingkungan sehat</t>
  </si>
  <si>
    <t>Cakupan Penjaringan Kesehatan Siswa  Tingkat Dasar</t>
  </si>
  <si>
    <t>Jumlah murid  SD dan setingkat yang diperiksa kesehatannya melalui penjaringan kesehatan  oleh tenaga kesehatan atau tenaga terlatih (guru UKS/dokter kecil) / Jumlah murid SD dan setingkat x 100</t>
  </si>
  <si>
    <t>Program Upaya Kesehatan Masyarakat</t>
  </si>
  <si>
    <t>Cakupan Desa Siaga Aktif</t>
  </si>
  <si>
    <t>Cakupan Posyandu Purnama dan Mandiri</t>
  </si>
  <si>
    <t>Cakupan Rumah Tangga Sehat</t>
  </si>
  <si>
    <t>Jumlah desa siaga yang aktif / Jumlah desa x 100</t>
  </si>
  <si>
    <t>Jumlah posyandu (purnama+mandiri) di suatu wilayah pada kurun waktu tertentu / Jumlah seluruh posyandu yang ada di wilayah dan kurun waktu yang sama x 100</t>
  </si>
  <si>
    <t>Jumlah rumah tangga yang berperilaku hidup bersih dan sehat di suatu wilayah pada kurun waktu tertentu / jumah rumah tangga yang dipantau/ disurvey di wilayah dan pada kurun waktu yang sama x 100</t>
  </si>
  <si>
    <t>Program Promosi Kesehatan dan Pemberdayaan masyarakat</t>
  </si>
  <si>
    <t>Cakupan Ketersediaan Energi per Kapita</t>
  </si>
  <si>
    <t>Cakupan Ketersediaan protein per Kapita</t>
  </si>
  <si>
    <t>Peningkatan cadangan pangan masyarakat</t>
  </si>
  <si>
    <t>Persentase penguatan cadangan pangan pemerintah</t>
  </si>
  <si>
    <t>Cakupan Penanganan Kerawanan Pangan</t>
  </si>
  <si>
    <t>Persentase Meningkatnya Skor Pola Pangan Harapan</t>
  </si>
  <si>
    <t>Cakupan Pengawasan dan Pembinaan Keamanan Pangan</t>
  </si>
  <si>
    <t>Besaran Desa Mandiri Pangan</t>
  </si>
  <si>
    <t>Besaran percepatan penganekaragaman konsumsi pangan</t>
  </si>
  <si>
    <t>Persentase Ketersediaan Informasi Pasokan,  Harga, dan Akses Pangan</t>
  </si>
  <si>
    <t>Ketersediaan pangan per kapita per hari dibagi 100, kali kandungan kalori, kali bagian yang dapat dimakan</t>
  </si>
  <si>
    <t>Jumlah akumulatif pembinaan/pengembangan kelembagaan cadangan pangan yang telah dilaksanakan pada tahun yang bersangkutan</t>
  </si>
  <si>
    <t>Jumlah cadangan pangan pemerintah per 100 ton kali 100%</t>
  </si>
  <si>
    <t>Penanganan Kerawanan pangan dibagi jumlah kerawanan pangan yang terjadi kali 100%</t>
  </si>
  <si>
    <t>Energi masing-masing komoditas dibagi angka kecukupan gizi kali 100%</t>
  </si>
  <si>
    <t xml:space="preserve">jumlah sampel aman dibagi jumlah sampel yang dianalisa kali 100% </t>
  </si>
  <si>
    <t>jumlah desa mandiri pangan</t>
  </si>
  <si>
    <t>jumlah lokasi pengembangan</t>
  </si>
  <si>
    <t>Jumlah komoditas yang tersedia informasinya dibagi jumlah komoditas yang ditargetkan kali 100%</t>
  </si>
  <si>
    <t>Program peningkatan ketahanan pangan</t>
  </si>
  <si>
    <t>Meningkatkan ketahanan pangan daerah</t>
  </si>
  <si>
    <t>DISNAKER</t>
  </si>
  <si>
    <t>KEPALA DISNAKER</t>
  </si>
  <si>
    <t>Persentase Tenaga Kerja yang Mendapatkan Pelatihan Berbasis Kompetensi</t>
  </si>
  <si>
    <t>Persentase Tenaga Kerja yang Mendapatkan Pelatihan Berbasis Masyarakat</t>
  </si>
  <si>
    <t>Persentase Tenaga Kerja yang Mendapatkan Pelatihan Berbasis Kewirausahaan</t>
  </si>
  <si>
    <t xml:space="preserve">jumlah tenaga kerja yang dilatih dibagi jumlah pendaftar pelatihan berbasis kompetensi X 100 </t>
  </si>
  <si>
    <t xml:space="preserve">jumlah tenaga kerja yang dilatih dibagi jumlah pendaftar pelatihan berbasis masyarakat X 100 </t>
  </si>
  <si>
    <t xml:space="preserve">jumlah tenaga kerja yang dilatih dibagi jumlah pendaftar pelatihan berbasis kewirausahaan X 100 </t>
  </si>
  <si>
    <t>Program Peningkatan Kualitas dan Produktivitas Tenaga Kerja</t>
  </si>
  <si>
    <t>Meningkatnya kualitas dan
produktifitas tenaga kerja</t>
  </si>
  <si>
    <t>Persentase Pencari Kerja Terdaftar yang ditempatkan Kerja</t>
  </si>
  <si>
    <t>Tingkat Kesempatan Kerja</t>
  </si>
  <si>
    <t>Tingkat Pengangguran Terbuka</t>
  </si>
  <si>
    <t>Tingkat Partisipasi Angkatan Kerja</t>
  </si>
  <si>
    <t xml:space="preserve">jumlah pencari kerja yang ditempatkan dibagi Jumlah pencari kerja terdaftar X 100 </t>
  </si>
  <si>
    <t>jumlah penduduk yang bekerja dibagi jumlah angkatan kerja X 100 %</t>
  </si>
  <si>
    <t>Jumlah Penganggur Terbuka Usia Angkatan Kerja dibagi Jumlah penduduk angkatan kerja X 100</t>
  </si>
  <si>
    <t>Jumlah Penduduk Angkatan Kerja dibagi jumlah penduduk usia kerja  X 100</t>
  </si>
  <si>
    <t>Program Peningkatan Kesempatan Kerja</t>
  </si>
  <si>
    <t>Meningkatknya kesempatan kerja
dan menurunkan tingkat
pengangguran</t>
  </si>
  <si>
    <t>Besaran Pemeriksaan Perusahaan</t>
  </si>
  <si>
    <t>Cakupan Pekerja atau Buruh yang Menjadi peserta Program Jamsostek/Program Sejenis</t>
  </si>
  <si>
    <t>Persentase Kasus yang diselesaikan Dengan Perjanjian Bersama</t>
  </si>
  <si>
    <t>Persentase Pengujian Peralatan diperusahaan</t>
  </si>
  <si>
    <t>Jumlah perusahaan yang telah diperiksa dibagi Jumlah perusahaan yang terdaftar X 100</t>
  </si>
  <si>
    <t>Jumlah pekerja/buruh peserta program jamsostek dibagi jumlah pekerja/buruh X 100</t>
  </si>
  <si>
    <t>Jumlah Kasus yang diselesaikan Dengan Perjanjian Bersama dibagi  Jumlah kasus  yang dicatatkan X 100</t>
  </si>
  <si>
    <t>Jumlah Peralatan yang diuji dibagi  Jumlah peralatan yang terdaftar X 100</t>
  </si>
  <si>
    <t>Program Perlindungan dan Pengembangan Lembaga Ketenagakerjaan</t>
  </si>
  <si>
    <t>Meningkatnya perlindungan
tenaga kerja dan pengembangan
lembaga</t>
  </si>
  <si>
    <t>DINKOMINO</t>
  </si>
  <si>
    <t>KEPALA DINKOMINO</t>
  </si>
  <si>
    <t>Meningkatnya akses atas
komunikasi dan informasi</t>
  </si>
  <si>
    <t>Rasio Akses Internet di Ruang Publik</t>
  </si>
  <si>
    <t>Pelaksanaan Diseminasi dan Pendistribusian Informasi melalui Media Tradisional</t>
  </si>
  <si>
    <t>Pelaksanaan Diseminasi dan Pendistribusian Informasi melalui Media Interpersonal</t>
  </si>
  <si>
    <t>Pelaksanaan Diseminasi dan Pendistribusian Informasi melalui Media Luar Ruang</t>
  </si>
  <si>
    <t>Pelaksanaan Diseminasi dan Pendistribusian Informasi melalui Media Masa</t>
  </si>
  <si>
    <t xml:space="preserve">Pelaksanaan Diseminasi dan Pendistribusian Informasi melalui media baru </t>
  </si>
  <si>
    <t>Cakupan Pengembangan dan Pemberdayaan Kelompok Informasi Masyarakat di Tingkat Kecamatan</t>
  </si>
  <si>
    <t>Tersedianya Informasi Jasa Konstruksi setiap Tahun</t>
  </si>
  <si>
    <t xml:space="preserve">Tersedianya Informasi Mengenai Rencana Tata Ruang (RTR) Wilayah Kabupaten Beserta Rencana Rincinya Melalui Peta Analog </t>
  </si>
  <si>
    <t>Tersedianya Informasi Mengenai Rencana Tata Ruang (RTR) Wilayah Kabupaten Beserta Rencana Rincinya Melalui Peta Digital</t>
  </si>
  <si>
    <t>jumlah akses internet yang ada di ruang publik dibagi jumlah ruang publik</t>
  </si>
  <si>
    <t>Jumlah Pelaksanaan Diseminasi dan Pendistribusian Informasi melalui Media Tradisional pada tahun berjalan</t>
  </si>
  <si>
    <t>jumlah Pelaksanaan Diseminasi dan Pendistribusian Informasi melalui Media Interpersonal pada tahun berjalan</t>
  </si>
  <si>
    <t>jumlah Pelaksanaan Diseminasi dan Pendistribusian Informasi melalui Media Luar Ruang pada tahun berjalan</t>
  </si>
  <si>
    <t>jumlah Pelaksanaan Diseminasi dan Pendistribusian Informasi melalui Media Massa pada tahun berjalan</t>
  </si>
  <si>
    <t>jumlah Pelaksanaan Diseminasi dan Pendistribusian Informasi melalui media baru dalam tahun berjalan</t>
  </si>
  <si>
    <t>Jumlah Kelompok Informasi Masyarakat di Tingkat Kecamatan dibagi jumlah kecamatan kali 100</t>
  </si>
  <si>
    <t>jumlah layanan minimal  sistem informasi jasa konstruksi yang terupdate  dibagi jumlah layanan minimal sistem informasi jasa konstruksi x 100</t>
  </si>
  <si>
    <t>jumlah peta analog yang tersedia dibagi jumlah kumulatif peta analog yang seharusnya tersedia di Kabupaten, Kecamatan, dan Kelurahan</t>
  </si>
  <si>
    <t>jumlah peta digital yang tersedia dibagi jumlah kumulatif peta digital yang seharusnya tersedia Kabupaten, Kecamatan, dan Kelurahan</t>
  </si>
  <si>
    <t>program pengembangan informasi dan komunikasi</t>
  </si>
  <si>
    <t>program pengembangan  komunikasi, informasi dan media massa</t>
  </si>
  <si>
    <t>Terwujudnya
pengelolaan egovernment</t>
  </si>
  <si>
    <t>Cakupan Jaringan Sistem Informasi e-Government</t>
  </si>
  <si>
    <t>Cakupan terbangunnya Integrasi Jaringan Informasi dan Komunikasi</t>
  </si>
  <si>
    <t>Jumlah Sistem Informasi e-Government yang tersedia dibagi jumlah organisasi perangkat daerah kali 100</t>
  </si>
  <si>
    <t>Jumlah organisasi perangkat daerah yang jaringannya terintegrasi dibagi jumlah organisasi perangkat daerah kali 100</t>
  </si>
  <si>
    <t>program pengembangan SDM informasi dan komunikasi</t>
  </si>
  <si>
    <t>program pengkajian dan penelitian bidang informasi dan komunikasi</t>
  </si>
  <si>
    <t>DISPERINDAGKOP DAN UKM</t>
  </si>
  <si>
    <t>KEPALA DISPERINDAGKOP DAN UKM</t>
  </si>
  <si>
    <t>Meningkatnya peran sektor jasa,
kelembagaan koperasi dan
UMKM</t>
  </si>
  <si>
    <t>prosentase jumlah koperasi aktif</t>
  </si>
  <si>
    <t>Besaran jumlah anggota koperasi</t>
  </si>
  <si>
    <t>persentase jumlah pembinaan pengelolaan koperasi</t>
  </si>
  <si>
    <t xml:space="preserve">Jumlah Koperasi aktif dibagi jumlah total koperasi kali 100% </t>
  </si>
  <si>
    <t xml:space="preserve">Jumlah anggota koperasi tahun ke n </t>
  </si>
  <si>
    <t>Jumlah koperasi yang dibina tahun ke n dibagi jumlah total koperasi kali 100%</t>
  </si>
  <si>
    <t>Peningkatan kualitas kelembagaan koperasi</t>
  </si>
  <si>
    <t>Cakupan meningkatnya tertatanya LKM sesuai dengan ketentuan perundang-undangan</t>
  </si>
  <si>
    <t>Besaran jumlah  UKM yang dibina</t>
  </si>
  <si>
    <t>Besaran jumlah akses permodalan bagi UKM</t>
  </si>
  <si>
    <t xml:space="preserve">Jumlah LKM berbadan Hukum dibagi jumlah total LKM </t>
  </si>
  <si>
    <t xml:space="preserve">Jumlah UKM yang dibina tahun ke n </t>
  </si>
  <si>
    <t>Akumulasi Jumlah UKM yang mendapat fasilitasi kredit permodalan tahun ke n</t>
  </si>
  <si>
    <t>Program Pengembangan kewirausahaan dan keunggulan kompetitif UKM</t>
  </si>
  <si>
    <t>Menguatnya kapasitas dan
kapabilitas pelaku UMKM</t>
  </si>
  <si>
    <t>DLH</t>
  </si>
  <si>
    <t>KEPALA DLH</t>
  </si>
  <si>
    <t>Cakupan Fasilitas Pengurangan Sampah di Perkotaan (TPS 3R)</t>
  </si>
  <si>
    <t xml:space="preserve">volume sampah yang direduksi di TPST/ volume sampah yang seharusnya direduksi  x 100 </t>
  </si>
  <si>
    <t>Program Pengendalian Pencemaran dan Perusakan Lingkungan Hidup</t>
  </si>
  <si>
    <t>Meningkatnya perencanaan,
pemanfaatan dan pengendalian
ruang sesuai peruntukkannya</t>
  </si>
  <si>
    <t>Proporsi Sampah Terangkut terhadap Produksi Sampah se-Kab. Temanggung</t>
  </si>
  <si>
    <t>Proporsi Sampah Terangkut terhadap Produksi Sampah Ibukota Kabupaten          (Kecamatan Temanggung)</t>
  </si>
  <si>
    <t>Proporsi Sampah Terangkut /tertangani terhadap Produksi Sampah perkotaan (Ibukota kecamatan se-Kab. Temanggung)</t>
  </si>
  <si>
    <t>Terwujudnya TPA Temanggung wilayah Utara</t>
  </si>
  <si>
    <t>jumlah sampah terangkut / jumlah volume sampah se-kabupaten temanggung x 100 %</t>
  </si>
  <si>
    <t>jumlah Kelurahan/ desa terlayani/ jumlah Kelurahan/ Desa yang ada x 100 %</t>
  </si>
  <si>
    <t>jumlah ikk yang dilayani / jumlah kk yg ada x 100 %</t>
  </si>
  <si>
    <t>Program Pengembangan Kinerja Pengelolaan Persampahan</t>
  </si>
  <si>
    <t>Meningkatnya pengelolaan
persampahan</t>
  </si>
  <si>
    <t>Meningkatnya kelestarian
lingkungan hidup</t>
  </si>
  <si>
    <t>Persentase Usaha dan atau Kegiatan yang Mentaati Persyaratan Administrasi dan Teknis Pencegahan Pencemaran Air</t>
  </si>
  <si>
    <t>Persentase Usaha dan atau Kegiatan sumber yang Tidak Bergerak yang Memenuhi Persyaratan Administrasi dan Teknis Pencegahan Pencemaran Udara</t>
  </si>
  <si>
    <t>Persentase Luas Lahan yang ditetapkan dan diinformasikan status kerusakan lahan atau tanah untuk Produksi Biomassa</t>
  </si>
  <si>
    <t>Persentase Pengaduan Masyarakat Akibat Adanya Dugaan Pencemaran dan atau Perusakan Lingkungan Hidup yang Ditindaklanjuti</t>
  </si>
  <si>
    <t>Persentase Perusahaan yang Memiliki Dokumen UKL, UPL, dan AMDAL</t>
  </si>
  <si>
    <t>(Jumlah usaha dan/atau kegiatan yang mentaati   persyaratan administrasi dan teknis pencegahan pencemaran air : jumlah usaha dan/atau kegiatan yang potensial mencemari air ) x 100</t>
  </si>
  <si>
    <t>(Jumlah usaha dan/atau kegiatan sumber tidak bergerak yang mentaati persyaratan administrasi dan teknis pencegahan pencemaran udara dibagi jumlah usaha dan/atau kegiatan sumber tidak bergerak yang potensial mencemari udara yang telah diinventarisasi) x 100</t>
  </si>
  <si>
    <t>(luas lahan yang ditetapkan dan diinformasikan status kerusakan lahan/ tanah untuk produksi biomassa dibagi luas lahan yang diperuntukan untuk produksi biomassa)x 100</t>
  </si>
  <si>
    <t>(Jumlah Pengaduan yang ditindak lanjuti : Jumlah pengaduan yang masuk) x 100</t>
  </si>
  <si>
    <t>(Jumlah perusahaan yang memiliki dokumen UKL-UPL dan/atau AMDAL dibagi jumlah perusahaan yang wajib memiliki UKL-UPL dan/atau AMDAL) x 100</t>
  </si>
  <si>
    <t>Meningkatnya kunjungan
wisatawan</t>
  </si>
  <si>
    <t xml:space="preserve">besaran Berkembangnya Kawasan wisata </t>
  </si>
  <si>
    <t>jumlah kawasan potensi wisata yang akan dikelola dan dikembangkan menjadi obyek wisata</t>
  </si>
  <si>
    <t>Besaran lama tinggal wisatawan</t>
  </si>
  <si>
    <t>Persentase meningkatnya kunjungan wisatawan</t>
  </si>
  <si>
    <t xml:space="preserve">Besaran meningkatnya Pengembangan Produk/event/atraksi Wisata </t>
  </si>
  <si>
    <t xml:space="preserve">Besaran Meningkatnya Pengelolaan Wisata </t>
  </si>
  <si>
    <t>Besaran Pengembangan Kemitraan Pariwisata</t>
  </si>
  <si>
    <t>Program pengembangan
destinasi wisata</t>
  </si>
  <si>
    <t>Besaran lama  tinggal wisatawan (jam)</t>
  </si>
  <si>
    <t>jumlah wisatawan yang berkunjung per tahun dibandinkan tahun sebelumnya dan data dasar</t>
  </si>
  <si>
    <t>Besaran event wisata (budaya) dilaksanakan</t>
  </si>
  <si>
    <t>jumlah obyek wisata yang dikelola</t>
  </si>
  <si>
    <t xml:space="preserve">Jumlah Kemitraan yang terjalin </t>
  </si>
  <si>
    <t>Program Pengembangan Destinasi Wisata</t>
  </si>
  <si>
    <t xml:space="preserve">Program Pengembangan Produk Wisata </t>
  </si>
  <si>
    <t xml:space="preserve">Program Pengembangan Kemitraan </t>
  </si>
  <si>
    <t>DPUPKP</t>
  </si>
  <si>
    <t>KEPALA DPUPKP</t>
  </si>
  <si>
    <t>Meningkatnya sarana infrastruktur jalan dan jembatan yang memadai</t>
  </si>
  <si>
    <t xml:space="preserve">Persentase Jalan yang Menjamin Pengguna Jalan Berkendara dengan Selamat </t>
  </si>
  <si>
    <t>jumlah panjang jalan kabupaten dalam kondisi baik dan memenuhi standart rambu lalu lintas /panjang jalan kabupaten</t>
  </si>
  <si>
    <t>Program Pembangunan Jalan dan Jembatan</t>
  </si>
  <si>
    <t>Persentase Jalan yang Menjamin Kendaraan dapat Berjalan dengan Selamat dan Nyaman</t>
  </si>
  <si>
    <t>Persentase Jalan yang Menjamin Perjalanan dapat dilakukan Sesuai dengan Kecepatan Rencana</t>
  </si>
  <si>
    <t>Meningkatnya sarana infrastruktur
jalan dan jembatan yang
memadai</t>
  </si>
  <si>
    <t>Persentase Jalan yang Kondisi Baik</t>
  </si>
  <si>
    <t>Persentase Jembatan yang Kondisi Baik</t>
  </si>
  <si>
    <t>Tersedianya lahan untuk persiapan pembangunan jalan lingkar Kota Parakan</t>
  </si>
  <si>
    <t>jumlah jalan kabupaten kondisi baik dan sedang/ jumlah jalan kabupaten yang ada x 100 %</t>
  </si>
  <si>
    <t>jumlah jalan kondisi baik dan sedang/ jumlah jalan yang ada x 100 %</t>
  </si>
  <si>
    <t>panjang x lebar jalan yang direncanakan (10Km x 19m)</t>
  </si>
  <si>
    <t>Program rehabilitasi/ pemeliharaan Jalan dan Jembatan</t>
  </si>
  <si>
    <t>Persentase Tersedianya Alat Berat dengan Kondisi Baik</t>
  </si>
  <si>
    <t>Tersedianya air irigasi pada sistim irigasi yang sudah ada</t>
  </si>
  <si>
    <t>Persentase Pembangunan Jaringan Irigasi Partisipatif</t>
  </si>
  <si>
    <t>Tersedianya sistem jaringan drainase skala kawasan/kota sehingga tidak terjadi genangan</t>
  </si>
  <si>
    <t>Tersedianya bangunan gedung kantor kecamatan yang memadai</t>
  </si>
  <si>
    <t>Jumlah alat berat dalam kondisi baik dibagi jumlah alat berat yang ada x 100</t>
  </si>
  <si>
    <t>jumlah jaringan irigasi yang kondisi baik dan sedang/ jumlah keseluruhan jaringan irigasi x 100 %</t>
  </si>
  <si>
    <t>Jumlah pembangunan Jaringan Irigasi Partisipatif pada skala DI / Jumlah DI yang ada x 100%</t>
  </si>
  <si>
    <t xml:space="preserve">Data Panjang Jaringan drainase pada skala kawasan/kota yang ada / data panjang jalan kabupaten skala kawasan/kota </t>
  </si>
  <si>
    <t>jumlah unit kantor kecamatan yang akan dibangun</t>
  </si>
  <si>
    <t xml:space="preserve">Program peningkatan sarana dan prasarana kebinamargaan </t>
  </si>
  <si>
    <t xml:space="preserve">Program pengembangan dan pengelolaan jaringan irigasi, rawa dan jaringan pengairan lainnya </t>
  </si>
  <si>
    <t>Program Pembangunan saluran drainase/gorong-gorong</t>
  </si>
  <si>
    <t>Program Peningkatan Sarana dan Prasarana Aparatur</t>
  </si>
  <si>
    <t>DINPERMADES</t>
  </si>
  <si>
    <t>KEPALA DINPERMADES</t>
  </si>
  <si>
    <t xml:space="preserve">Cakupan peningkatan klasifikasi tipe desa </t>
  </si>
  <si>
    <t xml:space="preserve">Cakupan Perencanaan Pembangunan Desa yang Partisipatif </t>
  </si>
  <si>
    <t xml:space="preserve">Cakupan Lembaga Ekonomi Masyarakat Desa yang Aktif ( BUMDes, Pasar Desa , UED-SP, Lumbung Pangan ) </t>
  </si>
  <si>
    <t>Persentase Menurunnya Rumah Tangga Sasaran (Angka Kemiskinan)</t>
  </si>
  <si>
    <t>Cakupan Pemberdayaan masyarakat dalam Teknologi Tepat Guna</t>
  </si>
  <si>
    <t xml:space="preserve">Cakupan bantuan Rumah Layak Huni bagi Rumah Tangga Sasaran </t>
  </si>
  <si>
    <t>Persentase Partisipasi Rumah Tangga Sasaran dalam Musyawarah Perencanaan Pembangunan Desa</t>
  </si>
  <si>
    <t>Cakupan Penyusunan Profil Desa/Kelurahan</t>
  </si>
  <si>
    <t>Jumlah peningkatan klasifikasi desa dibagi Jumlah Desa x 100</t>
  </si>
  <si>
    <t>Jumlah Desa yang melaksanakan perencanaan pembangunan desa secara partisipatif dibagi jumlah desa x 100</t>
  </si>
  <si>
    <t>Jumlah lembaga ekonomi masyarakat desa yang aktif dibagi jumlah lembaga ekonomi masyarakat desa yang ada x 100</t>
  </si>
  <si>
    <t xml:space="preserve">Jumlah Rumah Tangga Sasaran dibagi Jumlah Rumah Tangga X 100 </t>
  </si>
  <si>
    <t>Jumlah kelompok yang menerapkan  Teknologi Tepat Guna dibagi jumlah kelompok TTG yang ada x 100</t>
  </si>
  <si>
    <t>Jumlah  bantuan Rumah Layak Huni dibagi jumlah rumah tangga sasaran x 100</t>
  </si>
  <si>
    <t>Jumlah Rumah Tangga Sasaran  yang hadir pada Musrenbang Desa dibagi Jumlah Rumah Tangga Sasaran x 100</t>
  </si>
  <si>
    <t>Jumlah Desa dan Kelurahan yang telah menyusun profil secara lengkap dan benar dibagi Jumlah Desa dan Kelurahan x 100</t>
  </si>
  <si>
    <t>Program Peningkatan Ketahanan Masyarakat Desa</t>
  </si>
  <si>
    <t>Program Peningkatan Partisipasi Masyarakat dalam Membangun Desa/Kelurahan</t>
  </si>
  <si>
    <t>Program Pengembangan Lembaga Ekonomi Pedesaan</t>
  </si>
  <si>
    <t>Program Peningkatan Keberdayaan Masyarakat Desa</t>
  </si>
  <si>
    <t>Program Peningkatan Kapasitas Aparatur Pemerintah Desa</t>
  </si>
  <si>
    <t>Meningkatnya keberdayaan
masyarakat perdesaan dan
perkotaan</t>
  </si>
  <si>
    <t>Meningkatnya pemberdayaan
perempuan, perlindungan
perempuan, dan perlindungan
anak</t>
  </si>
  <si>
    <t>Cakupan Perempuan dan Anak Korban Kekerasan yang Mendapatkan Penanganan Pengaduan Oleh Petugas Terlatih di Dalam Unit Pelayanan Terpadu</t>
  </si>
  <si>
    <t>Cakupan Perempuan dan Anak Korban Kekerasan yang Mendapatkan Pelayanan Kesehatan oleh Tenaga Terlatih di Pukesmas Mampu Tata Laksana KTP/A dan PPT/PKT di Rumah Sakit</t>
  </si>
  <si>
    <t>Cakupan Layanan Rehabilitasi Sosial yang diberikan Oleh Petugas Rehabilitasi Sosial Terlatih bagi Perempuan dan Anak Korban Kekerasan didalam Unit  Pelayanan Terpadu</t>
  </si>
  <si>
    <t>Cakupan Layanan Bimbingan Rohani yang diberikan oleh Petugas Bimbingan Rohani Terlatih Bagi Perempuan dan Anak Korban Kekerasan di Dalam Unit Pelayanan Terpadu</t>
  </si>
  <si>
    <t>Cakupan Penegakan Hukum dari Tingkat Penyidikan Sampai dengan Putusan Pengadilan atas Kasus-kasus Kekerasan</t>
  </si>
  <si>
    <t>Cakupan Perempuan dan Anak Korban Kekerasan yang Mendapat Layanan Bantuan Hukum</t>
  </si>
  <si>
    <t xml:space="preserve">Cakupan Layanan Pemulangan bagi Perempuan dan Anak Korban Kekerasan </t>
  </si>
  <si>
    <t>Cakupan Layanan Reintegrasi Sosial bagi Perempuan dan Anak Korban Kekerasan</t>
  </si>
  <si>
    <t>Rasio Kekerasan dalam rumah tangga</t>
  </si>
  <si>
    <t>Meningkatnya Implementasi Anggaran Responsif Gender</t>
  </si>
  <si>
    <t>Jumlah perempuan dan anak korban kekerasan yang mendapatkan penanganan pengaduan oleh petugas terlatih di dalam unit pelayanan terpadu dibagi jumlah perempuan dan anak korban kekerasan yang dilaporkan x 100</t>
  </si>
  <si>
    <t>Jumlag perempuan dan anak korban kekerasan yang mendapatkan layanan kesehatan oleh tenaga kesehatan terlatih di puskesmas maupun RS dibagi jumlah perempuan dan anak korban kekerasan yang dilaporkan x 100</t>
  </si>
  <si>
    <t>Jumlah layanan rehabilitasi sosial yang diberikan oleh petugas rehabilitasi sosial terlatih bagi perempuan dan anak korban kekerasan di dalam unit pelayanan terpadu dibagi jumlah perempuan dan anak korban kekerasan yang dilaporkan x 100</t>
  </si>
  <si>
    <t>Jumlah layanan bimbingan rohani yang diberikan oleh petugas bimbingan rohani terlatih bagi perempuan dan anak korban kekerasan di dalam unit pelayanan terpadu dibagi jumlah perempuan dan anak korban kekerasan yang dilaporkan x 100</t>
  </si>
  <si>
    <t>Jumlah Penegakan Hukum dari Tingkat Penyidikan Sampai dengan Putusan Pengadilan atas Kasus-kasus Kekerasan dibagi jumlah kasus kekerasan x 100</t>
  </si>
  <si>
    <t>Jumlah Perempuan dan Anak Korban Kekerasan yang Mendapat Layanan Bantuan Hukum dibagi jumlah perempuan dan anak korban kekerasan x 100</t>
  </si>
  <si>
    <t>Jumlah Layanan Pemulangan bagi Perempuan dan Anak Korban Kekerasan dibagi jumlah perempuan dan anak korban kekerasan 1 100</t>
  </si>
  <si>
    <t>Jumlah Layanan Reintegrasi Sosial bagi Perempuan dan Anak Korban Kekerasan dibagi jumlah perempuan dan anak korban kekerasan x 100</t>
  </si>
  <si>
    <t>jumlah kasus Kekerasan Dalam Rumah Tangga yang dilaporkan dibagi jumlah Rumah Tangga x 100</t>
  </si>
  <si>
    <t>Jumlah Daftar Pelaksanaan Anggaran (DPA) SKPD yang sudah dilampiri Anggaran Responsif Gender dibagi jumlah kegiatan SKPD yang diusulkan ber-ARG x 100</t>
  </si>
  <si>
    <t>Program Keserasian Kebijakan Peningkatan Kualitas Anak dan Perempuan</t>
  </si>
  <si>
    <t>Program Penguatan Kelembagaan Pengarustamaan Gender dan Anak</t>
  </si>
  <si>
    <t>Cakupan Pencapaian Indikator Klaster Hak Sipil dan Kebebasan</t>
  </si>
  <si>
    <t>Jumlah Indikator Klaster Hak Sipil dan Kebebasan yang tercapai dibagi jumlah indikator klaster hak sipil kali 100</t>
  </si>
  <si>
    <t>Meningkatknya kesetaraan
gender</t>
  </si>
  <si>
    <t>Meningkatnya kualitas
kabupaten layak anak</t>
  </si>
  <si>
    <t>Cakupan Pencapaian Indikator Klaster Lingkungan Keluarga dan Pengasuhan Alternatif</t>
  </si>
  <si>
    <t>Cakupan Pencapaian Indikator Klaster Kesehatan Dasar</t>
  </si>
  <si>
    <t>Cakupan Pencapaian Indikator Klaster Pendidikan, Pemanfaatan Waktu Luang dan Kegiatan Budaya</t>
  </si>
  <si>
    <t>Cakupan Pencapaian Indikator Kluster Perlindungan Khusus</t>
  </si>
  <si>
    <t>Jumlah Indikator Klaster Lingkungan Keluarga dan Pengasuhan Alternatif yang tercapai dibagi jumlah Indikator Klaster Lingkungan Keluarga dan Pengasuhan Alternatif x 100</t>
  </si>
  <si>
    <t>Jumlah Indikator Klaster Kesehatan Dasar yang tercapai dibagi jumlah indikator klaster kesehatan dasar kali 100</t>
  </si>
  <si>
    <t>Jumlah Indikator Klaster Pendidikan, Pemanfaatan Waktu Luang dan Kegiatan Budaya yang tercapai dibagi jumlah indikator Klaster Pendidikan, Pemanfaatan Waktu Luang dan Kegiatan Budaya kali 100</t>
  </si>
  <si>
    <t>Jumlah Indikator Kluster Perlindungan Khusus yang tercapai dibagi jumlah indikator kluster perlindungan khusus kali 100</t>
  </si>
  <si>
    <t>DINDIKPORA</t>
  </si>
  <si>
    <t>KEPALA DINDIKPORA</t>
  </si>
  <si>
    <t>Jumlah kegiatan kepemudaan dalam satu tahun</t>
  </si>
  <si>
    <t>Program Pembinaan dan Pemasyarakatan Olahraga</t>
  </si>
  <si>
    <t>Besaran kegiatan kepemudaan</t>
  </si>
  <si>
    <t>Meningkatnya pembinaan
kepemudaan dan olahraga</t>
  </si>
  <si>
    <t>Meningkatnya sarana dan
prasarana kepemudaan dan
olahraga</t>
  </si>
  <si>
    <t>Cakupan Bantuan Prasarana Olah Raga Bagi Klub Olah Raga</t>
  </si>
  <si>
    <t>Jumlah Klub Olah Raga Yang Telah Dibantu dibagi Jumlah Klub Olah raga yang ada x 100 %</t>
  </si>
  <si>
    <t>20,46%</t>
  </si>
  <si>
    <t>Program Peningkatan Sarana dan Prasarana Olahraga</t>
  </si>
  <si>
    <t>Meningkatnya Prestasi Pemuda
dan Atlit Olahraga</t>
  </si>
  <si>
    <t>Kegiatan olah raga</t>
  </si>
  <si>
    <t>Besaran Prestasi Olahraga</t>
  </si>
  <si>
    <t>Besaran Prestasi Kegiatan Kepemudaan</t>
  </si>
  <si>
    <t>Jumlah kegiatan olah raga yang diselenggarakan dalam satu tahun</t>
  </si>
  <si>
    <t>Jumlah Kejuaraan yang di peroleh pada Kegiatan Kepemudaan yang dilombakan</t>
  </si>
  <si>
    <t>DPMPTSP</t>
  </si>
  <si>
    <t>KEPALA DPMPTSP</t>
  </si>
  <si>
    <t>Cakupan Jenis Perizinan yang Memiliki Standar Pelayanan Publik atau Standar Operasional Prosedur</t>
  </si>
  <si>
    <t>Persentase perizinan  yang diterbitkan Tepat Waktu</t>
  </si>
  <si>
    <t>Penerbitan Izin Usaha Jasa Konstruksi dalam Waktu 6 (Enam) Hari Kerja setelah Persyaratan Lengkap</t>
  </si>
  <si>
    <t>Jumlah izin yang memiliki SPP/SOP dibagi dengan jenis izin yang ada</t>
  </si>
  <si>
    <t>Jumlah izin yang diterbitkan tepat waktu dibagi dengan jumlah permohonan izin kali 100</t>
  </si>
  <si>
    <t xml:space="preserve">jumlah pengaduan masyarakat yang ditangani dibagi dengan jumlah pengaduan masyarakat dikalikan 100 </t>
  </si>
  <si>
    <t>Izin Usaha Jasa Konstruksi diterbitkan dalam Waktu 6 (Enam) Hari Kerja setelah Persyaratan Lengkap</t>
  </si>
  <si>
    <t>Program Peningkatan Pelayanan Perizinan</t>
  </si>
  <si>
    <t>Meningkatnya kualitas dan
kuantitas pelayanan
perizinan dan non perizinan</t>
  </si>
  <si>
    <t>Meningkatnya
investasi</t>
  </si>
  <si>
    <t>Laju Investasi</t>
  </si>
  <si>
    <t>Nilai Investasi</t>
  </si>
  <si>
    <t>Besaran jumlah Investor</t>
  </si>
  <si>
    <t xml:space="preserve">Besaran Promosi peluang investasi dan kemitraan dengan dunia usaha </t>
  </si>
  <si>
    <t>Besaran pelayanan perizinan dan non perizinan bidang penanaman modal melalui pelayanan terpadu satu pintu di bidang penanaman modal</t>
  </si>
  <si>
    <t>Besaran implementasi Sistem Pelayanan Informasi dan Perizinan Informasi secara Elektronik</t>
  </si>
  <si>
    <t>Nilai investasi tahun ke berjalan dikurangi nilai investasi tahun sebelumnya dibagi nilai investasi tahun sebelumnya kali 100</t>
  </si>
  <si>
    <t>Nilai investasi pada tahun berjalan</t>
  </si>
  <si>
    <t>Jumlah investor pada tahun berjalan</t>
  </si>
  <si>
    <t xml:space="preserve">Frequensi Promosi Peluang Penanaman Modal Kabupaten </t>
  </si>
  <si>
    <t>Jumlah jenis perizinan dan non perizinan yang dapat dilayani pelayanan terpadu satu pintu perangkat daerah kabupaten bidang penanaman modal dibagi enam</t>
  </si>
  <si>
    <t>Jumlah jenis pelayanan yang dilayani menggunakan SPIPISE di bagi empat kali seratus</t>
  </si>
  <si>
    <t>Program Peningkatan Iklim Investasi dan Realisasi Investasi</t>
  </si>
  <si>
    <t>Program Peningkatan Promosi dan Kerjasama Investasi</t>
  </si>
  <si>
    <t xml:space="preserve"> Meningkatnya akses atas
komunikasi dan informasi</t>
  </si>
  <si>
    <t>tersedianya informasi mengenai rencana tata ruang (RTR) beserta rencana rincinya</t>
  </si>
  <si>
    <t>terlaksananya penjaringan aspirasi masyarakat dalam proses penyusunan RTRW beserta rencana rinci</t>
  </si>
  <si>
    <t>terlayaninya masyarakat dalam pengurusan ijin pemanfaatan ruang</t>
  </si>
  <si>
    <t>tersedianya PERDA Rencana Tata Ruang Wilayah (RTRW) dan Rencana Detail Tata Ruang (RDTR)</t>
  </si>
  <si>
    <t>jumlah penjaringan aspirasi/konsultasi piblik dalam penyusunan RTR / jumlah penjaringan aspirasi yang seharusnya dilakukan x 100</t>
  </si>
  <si>
    <t>jumlah ijin yang di proses / jumlah ijin yang diajukan</t>
  </si>
  <si>
    <t>Program Perencanaan Tata Ruang</t>
  </si>
  <si>
    <t>Cakupan Pemanfaatan Ruang sesuai Peruntukannya</t>
  </si>
  <si>
    <t xml:space="preserve">Cakupan tindakan awal terhadap pengaduan Masyarakat tentang Pelanggaran di Bidang Penataan Ruang </t>
  </si>
  <si>
    <t xml:space="preserve">jumlah izin yang disetujui/ jumlah pemohon izin yang masuk x 100 </t>
  </si>
  <si>
    <t>Jumlah pengaduan yg ditindaklanjuti / jumlah pengaduan  x 100</t>
  </si>
  <si>
    <t>Program Pengendalian Pemanfaatan Ruang</t>
  </si>
  <si>
    <t>Tersedianya luasan ruang terbuka hijau publik pada skala kawasan/kota</t>
  </si>
  <si>
    <t>Cakupan Tersedianya Jalur Pedestrian</t>
  </si>
  <si>
    <t>jumlah luasan RTH publik / jumlah luasan perkotaan x 100</t>
  </si>
  <si>
    <t>jumlah ruas pedestrian yang dibangun / jumlah jalur pedestrian yang seharusnya dibangun x 100%</t>
  </si>
  <si>
    <t>Meningkatnya budi pekertit tata
krama dan tata nilai budaya jawa
serta keteladanan</t>
  </si>
  <si>
    <t>Tersusun dan terlaksananya kurikulum muatan lokal Budi Pekerti dan Budaya Jawa</t>
  </si>
  <si>
    <t>Persentase siswa yang memiliki Buku Teks atau Buku Penunjang atau Buku Pengayaan yang Memuat Budi Pekerti  atau Tata Krama atau  Nilai Budaya Daerah atau Keteladanan</t>
  </si>
  <si>
    <t>Jumlah siswa yang memiliki Buku Teks atau Buku Penunjang atau Buku Pengayaan yang Memuat Budi Pekerti  atau Tata Krama atau  Nilai Budaya Daerah atau Keteladanan dibagi jumlah seluruh siswa kali 100%</t>
  </si>
  <si>
    <t>Pendidikan anak usia dini, Wajib belajar pendidikan dasar, Pendidikan menengah , dan Pendidikan nonformal</t>
  </si>
  <si>
    <t>Persentase pendidik yang disiplin</t>
  </si>
  <si>
    <t>Persentase angka kenakalan siswa</t>
  </si>
  <si>
    <t>Jumlah pendidik yang disiplin dibagi jumlah total pendidik kali 100%</t>
  </si>
  <si>
    <t>Jumlah siswa yang dikembalikan kepada orangtua,  dibagi jumlah seluruh siswa kali 100%</t>
  </si>
  <si>
    <t>Program peningkatan mutu pendidik dan tenaga kependidikan</t>
  </si>
  <si>
    <t>Program manajemen pelayanan pendidikan</t>
  </si>
  <si>
    <t>Persentase APK Pendidikan Anak Usia Dini (Usia 4-6 Tahun)</t>
  </si>
  <si>
    <t>Persentase APK Pendidikan Anak Usia Dini (Usia 0-6 Tahun)</t>
  </si>
  <si>
    <t>Persentase Angka Partisipasi Anak Perempuan (Usia 4-6 Tahun)</t>
  </si>
  <si>
    <t>Persentase Angka Partisipasi Anak Perempuan (Usia 0-6 Tahun)</t>
  </si>
  <si>
    <t>Rasio siswa per kelas TK</t>
  </si>
  <si>
    <t>Jumlah peserta didik TK-sederajat (PAUD Formal) dibagi jumlah penduduk usia 4-6 tahun kali 100%</t>
  </si>
  <si>
    <t>Jumlah peserta didik TK-sederajat (PAUD Formal dan Nonformal) dibagi jumlah penduduk usia 0-6 tahun kali 100%</t>
  </si>
  <si>
    <t>Jumlah peserta didik perempuan TK-sederajat (PAUD Formal) dibagi jumlah peserta didik laki-laki dan perempuan TK-sederajat (PAUD Formal) kali 100%</t>
  </si>
  <si>
    <t>Jumlah peserta didik perempuan TK-sederajat (PAUD Formal dan Nonformal) dibagi jumlah peserta didik laki-laki dan perempuan TK-sederajat (PAUD Formal dan Nonformal) kali 100%</t>
  </si>
  <si>
    <t>Jumlah peserta didik TK-sederajat (PAUD Formal) dibagi jumlah kelas TK-sederajat (PAUD Formal)</t>
  </si>
  <si>
    <t>Program pendidikan anak usia dini</t>
  </si>
  <si>
    <t>Meningkatnya aksebilitas
pendidikan anak usia dini</t>
  </si>
  <si>
    <t>Meningkatnya aksebilitas
pendidikan dasar</t>
  </si>
  <si>
    <t>Persentase APK SD Sederajat</t>
  </si>
  <si>
    <t>Persentase APM SD Sederajat</t>
  </si>
  <si>
    <t>Persentase APK SMP Sederajat</t>
  </si>
  <si>
    <t>Persentase APM SMP Sederajat</t>
  </si>
  <si>
    <t>Persentase Angka  Melanjutkan ke SMP Sederajat</t>
  </si>
  <si>
    <t>Persentase Partisipasi Anak Perempuan dalam Pendidikan Dasar</t>
  </si>
  <si>
    <t>Rasio Siswa per Kelas SD/MI</t>
  </si>
  <si>
    <t>Rasio Siswa per Kelas SMP/MTs</t>
  </si>
  <si>
    <t>Persentase Siswa Miskin Penerima Beasiswa  untuk Menempuh Pendidikan Dasar</t>
  </si>
  <si>
    <t>Angka Partisipasi Sekolah Usia 7-12 Tahun</t>
  </si>
  <si>
    <t>Angka Partisipasi Sekolah Usia 13-15 Tahun</t>
  </si>
  <si>
    <t>Jumlah siswa SD-sederajat dibagi jumlah penduduk usia 7-12 tahun kali 100%</t>
  </si>
  <si>
    <t>Jumlah siswa SD-sederajat usia 7-12 tahun dibagi jumlah penduduk usia 7-12 tahun kali 100%</t>
  </si>
  <si>
    <t>Jumlah siswa SMP-sederajat dibagi jumlah penduduk usia 13-15 tahun kali 100%</t>
  </si>
  <si>
    <t>Jumlah siswa SMP-sederajat usia 13-15 tahun dibagi jumlah penduduk usia 13-15 tahun kali 100%</t>
  </si>
  <si>
    <t>Jumlah lulusan SD/MI tahun T-1 dibagi jumlah siswa baru tingkat I SMP/MTs tahun T kali 100%</t>
  </si>
  <si>
    <t>Jumlah siswa perempuan SD/MI/SMP/MTs dibagi jumlah siswa perempuan dan laki-laki SD/MI/SMP/MTs kali 100%</t>
  </si>
  <si>
    <t>Jumlah siswa SD/MI dibagi jumlah kelas SD/MI</t>
  </si>
  <si>
    <t>Jumlah siswa SMP/MTs dibagi jumlah kelas SMP/MTs</t>
  </si>
  <si>
    <t>Jumlah siswa miskin SD/MI/SMP/MTs penerima bantuan/beasiswa miskin dibagi jumlah siswa miskin SD/MI/SMP/MTs</t>
  </si>
  <si>
    <t>Jumlah siswa TK/RA/SD/MI/SMP/MTs usia 7-12 tahun dibagi jumlah penduduk usia 7-12 tahun kali 100%</t>
  </si>
  <si>
    <t>Jumlah siswa SD/MI/SMP/MTs/SMA/MA/ SMK usia 13-15 tahun dibagi jumlah penduduk usia 13-15 tahun kali 100%</t>
  </si>
  <si>
    <t>Program wajib belajar pendidikan dasar sembilan tahun</t>
  </si>
  <si>
    <t>Meningkatnya aksesibilitas
pendidikan Non formal</t>
  </si>
  <si>
    <t>Rata-rata Lama Sekolah</t>
  </si>
  <si>
    <t>Persentase Layanan Pendidikan Kesetaraan dalam Rangka Menampung Siswa Putus Sekolah Pendidikan Dasar dan Menengah</t>
  </si>
  <si>
    <t>Jumlah tahun bersekolah individu usia 5 tahun ke atas dibagi jumlah penduduk usia 5 tahun ke atas</t>
  </si>
  <si>
    <t>Jumlah siswa putus sekolah yang menikuti pendidikan kesetaraan dibagi jumlah siswa putus sekolah kali 100%</t>
  </si>
  <si>
    <r>
      <rPr>
        <sz val="10"/>
        <rFont val="Arial Narrow"/>
        <family val="2"/>
        <charset val="134"/>
      </rPr>
      <t xml:space="preserve">Jumlah penduduk usia </t>
    </r>
    <r>
      <rPr>
        <sz val="10"/>
        <rFont val="Calibri"/>
        <family val="2"/>
        <charset val="134"/>
      </rPr>
      <t>≥</t>
    </r>
    <r>
      <rPr>
        <sz val="10"/>
        <rFont val="Arial Narrow"/>
        <family val="2"/>
        <charset val="134"/>
      </rPr>
      <t xml:space="preserve"> 15 tahun yang melek huruf dibagi jumlah penduduk  usia ≥ 15 tahun kali 100%</t>
    </r>
  </si>
  <si>
    <t>Program Pendidikan Non Formal</t>
  </si>
  <si>
    <t>Meningkatnya kualitas pendidikan anak usia dini</t>
  </si>
  <si>
    <t>Persentase TK/RA Terakreditasi A</t>
  </si>
  <si>
    <t>Persentase TK/RA Terakreditasi B</t>
  </si>
  <si>
    <t>Persentase TK/RA Terakreditasi C</t>
  </si>
  <si>
    <t>Jumlah TK/RA terakreditasi A dibagi jumlah TK/RA kali 100%</t>
  </si>
  <si>
    <t>Jumlah TK/RA terakreditasi B dibagi jumlah TK/RA kali 100%</t>
  </si>
  <si>
    <t>Jumlah TK/RA terakreditasi C dibagi jumlah TK/RA kali 100%</t>
  </si>
  <si>
    <t>Meningkatnya kualitas
pendidikan dasar</t>
  </si>
  <si>
    <t>Persentase SD/MI Terakreditasi A</t>
  </si>
  <si>
    <t>Persentase SD/MI Terakreditasi B</t>
  </si>
  <si>
    <t>Persentase SD/MI Terakreditasi C</t>
  </si>
  <si>
    <t>Persentase SMP/MTs Terakreditasi A</t>
  </si>
  <si>
    <t>Persentase SMP/MTs Terakreditasi B</t>
  </si>
  <si>
    <t>Persentase SMP/MTs Terakreditasi C</t>
  </si>
  <si>
    <t>Persentase Angka Lulusan SD/MI</t>
  </si>
  <si>
    <t>Persentase Angka Lulusan SMP/MTs</t>
  </si>
  <si>
    <t>Persentase Siswa SD/MI yang Memperoleh Rerata Nilai Ujian Nasional ≥ 7,00</t>
  </si>
  <si>
    <t>Jumlah SD/MI terakreditasi A dibagi jumlah SD/MI kali 100%</t>
  </si>
  <si>
    <t>Jumlah SD/MI terakreditasi B dibagi jumlah SD/MI kali 100%</t>
  </si>
  <si>
    <t>Jumlah SD/MI terakreditasi C dibagi jumlah SD/MI kali 100%</t>
  </si>
  <si>
    <t>Jumlah SMP/MTs terakreditasi A dibagi jumlah SMP/MTs kali 100%</t>
  </si>
  <si>
    <t>Jumlah SMP/MTs terakreditasi B dibagi jumlah SMP/MTs kali 100%</t>
  </si>
  <si>
    <t>Jumlah SMP/MTs terakreditasi C dibagi jumlah SMP/MTs kali 100%</t>
  </si>
  <si>
    <t>Jumlah lulusan SD/MI dibagi jumlah peserta ujian SD/MI kali 100%</t>
  </si>
  <si>
    <t>Jumlah lulusan SMP/MTs dibagi jumlah peserta ujian SMP/MTs kali 100%</t>
  </si>
  <si>
    <t>Jumlah peserta ujian SD/MI yang memperoleh nilai ujian nasional ≥ 7,00 dibagi jumlah peserta ujian SD/MI kali 100%</t>
  </si>
  <si>
    <t>Jumlah peserta ujian SMP/MTs yang memperoleh nilai ujian nasional ≥ 7,00 dibagi jumlah peserta ujian SMP/MTs kali 100%</t>
  </si>
  <si>
    <r>
      <rPr>
        <sz val="10"/>
        <rFont val="Arial Narrow"/>
        <family val="2"/>
        <charset val="134"/>
      </rPr>
      <t xml:space="preserve">Persentase Siswa SMP/MTs yang Memperoleh Rerata Nilai Ujian Nasional </t>
    </r>
    <r>
      <rPr>
        <sz val="10"/>
        <rFont val="Calibri"/>
        <family val="2"/>
        <charset val="134"/>
      </rPr>
      <t>≥</t>
    </r>
    <r>
      <rPr>
        <sz val="10"/>
        <rFont val="Arial Narrow"/>
        <family val="2"/>
        <charset val="134"/>
      </rPr>
      <t xml:space="preserve"> 7,00</t>
    </r>
  </si>
  <si>
    <t>Persentase Siswa Baru SD/MI yang berasal dari TK/RA</t>
  </si>
  <si>
    <t>Angka Putus Sekolah SD/MI</t>
  </si>
  <si>
    <t>Angka Putus Sekolah SMP/MTs</t>
  </si>
  <si>
    <t>Jumlah siswa baru tingkat I SD/MI yang berasal dari  TK/RA dibagi jumlah siswa baru tingkat I SD/MI kali 100%</t>
  </si>
  <si>
    <t xml:space="preserve">Jumlah siswa putus sekolah SD/MI dibagi jumlah siswa SD/MI </t>
  </si>
  <si>
    <t xml:space="preserve">Jumlah siswa putus sekolah SMP/MTs dibagi jumlah siswa SMP/MTs </t>
  </si>
  <si>
    <t>Program Wajib Belajar Pendidikan Dasar Sembilan Tahun</t>
  </si>
  <si>
    <t>Cakupan ketersediaan rencana pengembangan kurikulum dan proses pembelajaran yang efektif</t>
  </si>
  <si>
    <t>Cakupan Kunjungan pengawas  Sekolah ke satuan pendidikan.</t>
  </si>
  <si>
    <t>Nilai SPM-13 = 100 bila kabupaten/kota memiliki rencana dan telah melaksanakan kegiatan untuk membantu sekolah mengembangkan kurikulum dan proses pembelajaran yang efektif; nilai 50 bila memiliki rencana tetapi 
belum melaksanakan; nilai 0 bila tidak  memiliki rencana untuk membantu sekolah dalam mengembangkan kurikulum dan proses pembelajaran yang efektif.</t>
  </si>
  <si>
    <t>Rata-rata Jumlah SD/MI yang mendapat kunjungan oleh pengawas satu kali setiap bulan dan setiap kunjungan selama ≥ 3 jam untuk melakukan supervisi dan pembinaan dibagi jumlah SD/MI kali 100%; dan Jumlah SMP atau MTs yang mendapat kunjungan oleh pengawas satu kali setiap 
untuk melakukan supervisi dan pembinaan Jumlah SMP atau MTs kali 100%</t>
  </si>
  <si>
    <t>Manajemen Pelayanan Pendidikan</t>
  </si>
  <si>
    <t>Meningkatnya kualitas pendidikan non formal</t>
  </si>
  <si>
    <t>Persentase Angka Lulusan Pendidikan Kesetaraan</t>
  </si>
  <si>
    <t>Jumlah lulusan pendidikan kesetaraan dibagi jumlah peserta Ujian Nasional Pendidikan Kesetaraan kali 100%</t>
  </si>
  <si>
    <t>Program pendidikan nonformal</t>
  </si>
  <si>
    <t>Rasio Siswa per Pendidik TK/RA</t>
  </si>
  <si>
    <t>Rasio Siswa per Pendidik SD/MI</t>
  </si>
  <si>
    <t>Rasio Siswa per Pendidik SMP/MTs</t>
  </si>
  <si>
    <t>Jumlah siswa TK/RA dibagi jumlah pendidik TK/RA</t>
  </si>
  <si>
    <t>Jumlah siswa SD/MI dibagi jumlah pendidik SD/MI</t>
  </si>
  <si>
    <t>Jumlah siswa SMP/MTs dibagi jumlah pendidik SMP/MTs</t>
  </si>
  <si>
    <t>Persentase Pendidik TK/RA yang memenuhi standar kualifikasi akademik</t>
  </si>
  <si>
    <t>Persentase Pendidik SD/MI yang memenuhi standar kualifikasi akademik</t>
  </si>
  <si>
    <t>Persentase Pendidik SMP/MTs yang memenuhi standar kualifikasi akademik</t>
  </si>
  <si>
    <t xml:space="preserve">Cakupan ketersediaan guru  SD/MI. </t>
  </si>
  <si>
    <t xml:space="preserve">Cakupan ketersediaan guru  SMP/MTS per Satuan mata pelajaran. </t>
  </si>
  <si>
    <t>Cakupan ketersediaan Guru SD/MI  yang memenuhi kualifikasi akademik S1 atau D-IV yang telah memiliki sertifikat pendidik</t>
  </si>
  <si>
    <t>Cakupan kualifikasi guru SMP/MTs.</t>
  </si>
  <si>
    <t>Rata-rata Jumlah SD/MI yang memiliki satu orang guru untuk setiap 32 peserta didik dibagi jumlah SD/MI kali 100%; dan Jumlah SD/MI yang memiliki 6 (enam) 
orang guru kali jumlah SD/MI kali 100%</t>
  </si>
  <si>
    <t>Jumlah SMP/MTs yang memiliki guru untuk setiap mata pelajaran dibagi jumlah SMP/MTs kali 100%</t>
  </si>
  <si>
    <t>Rata-rata jumlah SD/MI yang memiliki 2 orang guru yang memenuhi kualifikasi akademik S1 atau D-IV dibagi jumlah SD/Mi kali 100%; dan Jumlah SD/MI yang memiliki 2 orang guru yang telah memiliki sertifikat pendidik dibagi jumlah SD/MI kali 100%</t>
  </si>
  <si>
    <t>Rata-rata jumlah SMP/MTs yang memiliki guru dengan kualifikasi S1 atau D-IV ≥ 70% [untuk daerah khusus ≥ 40%] dibagi jumlah SMP/MTs kali 100%; dan Jumlah SMP/MTs yang memiliki guru dengan kualifikasi S1 atau D-IV dan telah memiliki  35% dibagi jumlah SMP/MTs kali 100%</t>
  </si>
  <si>
    <t>Cakupan ketersediaan guru SMP/MTs untuk mata pelajaran Matematika, IPA, Bahasa Indonesia, Bahasa Inggris dan PKn.</t>
  </si>
  <si>
    <t xml:space="preserve">Cakupan kualifikasi akademik Kepala SD/MI. </t>
  </si>
  <si>
    <t xml:space="preserve">Cakupan Kualifikasi Akademik Kepala SMP/MTs </t>
  </si>
  <si>
    <t>Cakupan Kualifikasi Akademik  pengawas sekolah/Madrasah.</t>
  </si>
  <si>
    <t>Jumlah SMP/MTs yang memiliki guru dengan kualifikasi akademik S1 atau D-IV dan telah memiliki sertifikat pendidik, masing-masing 1 (satu) orang untuk mapel Matematika, IPA, Bahasa Indonesia, Bahasa Inggris dan PKn dibagi jumlah SMP/MTs kali 100%</t>
  </si>
  <si>
    <t>Jumlah Kepala SD/MI yang berkualifikasi akademik S-1 atau D-IV dan telah bersertifikat pendidik dibagi jumlah SD/MI kali 100%</t>
  </si>
  <si>
    <t>Jumlah Kepala SMP/MTs yang berkualifikasi akademik S-1 atau D-IV dan telah bersertifikat pendidik dibagi jumlah SMP/MTs kali 100%</t>
  </si>
  <si>
    <t>Jumlah pengawas sekolah/madrasah yang berkualifikasi akademik S-1 atau D-IV dan telah bersertifikat pendidik dibagi jumlah pengawas sekolah/madrasah kali 100%</t>
  </si>
  <si>
    <t xml:space="preserve">Persentase Pendidik TK/RA yang memiliki sertifikat pendidik </t>
  </si>
  <si>
    <t xml:space="preserve">Persentase Pendidik SD/MI yang memiliki sertifikat pendidik </t>
  </si>
  <si>
    <t xml:space="preserve">Persentase Pendidik SMP/MTs yang memiliki sertifikat pendidik </t>
  </si>
  <si>
    <t>Jumlah pendidik TK/RA yang memiliki sertifikat pendidik dibagi jumlah pendidik TK/RA kali 100%</t>
  </si>
  <si>
    <t>Jumlah pendidik SD/MI yang memiliki sertifikat pendidik dibagi jumlah pendidik SD/MI kali 100%</t>
  </si>
  <si>
    <t>Jumlah pendidik SMP/MTs yang memiliki sertifikat pendidik dibagi jumlah pendidik SMP/MTs kali 100%</t>
  </si>
  <si>
    <t>Terpenuhinya kebutuhan
pendidik</t>
  </si>
  <si>
    <t>Meningkatnya kualifikasi
akademik pendidik</t>
  </si>
  <si>
    <r>
      <rPr>
        <sz val="10"/>
        <rFont val="Arial Narrow"/>
        <family val="2"/>
        <charset val="134"/>
      </rPr>
      <t xml:space="preserve">Jumlah pendidik TK/RA yang memiliki ijazah </t>
    </r>
    <r>
      <rPr>
        <sz val="10"/>
        <rFont val="Calibri"/>
        <family val="2"/>
        <charset val="134"/>
      </rPr>
      <t>≥</t>
    </r>
    <r>
      <rPr>
        <sz val="10"/>
        <rFont val="Arial Narrow"/>
        <family val="2"/>
        <charset val="134"/>
      </rPr>
      <t xml:space="preserve"> S1/D4 dibagi jumlah pendidik TK/RA kali 100%</t>
    </r>
  </si>
  <si>
    <r>
      <rPr>
        <sz val="10"/>
        <rFont val="Arial Narrow"/>
        <family val="2"/>
        <charset val="134"/>
      </rPr>
      <t xml:space="preserve">Jumlah pendidik SD/MI yang memiliki ijazah </t>
    </r>
    <r>
      <rPr>
        <sz val="10"/>
        <rFont val="Calibri"/>
        <family val="2"/>
        <charset val="134"/>
      </rPr>
      <t>≥</t>
    </r>
    <r>
      <rPr>
        <sz val="10"/>
        <rFont val="Arial Narrow"/>
        <family val="2"/>
        <charset val="134"/>
      </rPr>
      <t xml:space="preserve"> S1/D4 dibagi jumlah pendidik SD/MI kali 100%</t>
    </r>
  </si>
  <si>
    <r>
      <rPr>
        <sz val="10"/>
        <rFont val="Arial Narrow"/>
        <family val="2"/>
        <charset val="134"/>
      </rPr>
      <t xml:space="preserve">Jumlah pendidik SMP/MTs yang memiliki ijazah </t>
    </r>
    <r>
      <rPr>
        <sz val="10"/>
        <rFont val="Calibri"/>
        <family val="2"/>
        <charset val="134"/>
      </rPr>
      <t>≥</t>
    </r>
    <r>
      <rPr>
        <sz val="10"/>
        <rFont val="Arial Narrow"/>
        <family val="2"/>
        <charset val="134"/>
      </rPr>
      <t xml:space="preserve"> S1/D4 dibagi jumlah pendidik SMP/MTs kali 100%</t>
    </r>
  </si>
  <si>
    <t>Besaran Pegawai Administrasi Sekolah</t>
  </si>
  <si>
    <t>Besaran Penilik Pendidikan Nonformal</t>
  </si>
  <si>
    <t>Rasio Pengawas Sekolah</t>
  </si>
  <si>
    <t>Besaran Pamong Belajar</t>
  </si>
  <si>
    <t xml:space="preserve">Jumlah tenaga administrasi sekolah </t>
  </si>
  <si>
    <t>Jumlah penilik pendidikan nonformal</t>
  </si>
  <si>
    <t>Jumlah pengawas sekolah dibagi jumlah sekolah</t>
  </si>
  <si>
    <t xml:space="preserve">Jumlah pamong belajar </t>
  </si>
  <si>
    <t>Persentase ruang belajar beserta perlengkapannya TK/RA yang kondisinya baik</t>
  </si>
  <si>
    <t>Persentase TK/RA yang memiliki buku teks pembelajaran</t>
  </si>
  <si>
    <t>Persentase TK/RA yang memiliki ruang kesehatan dan perlengkapannya</t>
  </si>
  <si>
    <t>Persentase TK/RA yang memiliki alat permainan edukatif dalam ruang</t>
  </si>
  <si>
    <t>Persentase TK/RA yang memiliki alat permainan edukatif luar ruang</t>
  </si>
  <si>
    <t>Jumlah ruang belajar TK/RA yang kondisinya baik dibagi jumlah ruang belajar TK/RA kali 100%</t>
  </si>
  <si>
    <t>Jumlah TK/RA yang memiliki buku teks pembelajaran dibagi jumlah TK/RA kali 100%</t>
  </si>
  <si>
    <t>Jumlah TK/RA yang memiliki ruang kesehatan beserta perlengkapannya dibagi jumlah TK/RA kali 100%</t>
  </si>
  <si>
    <t>Jumlah TK/RA yang memiliki alat permainan dalam ruang dibagi jumlah TK/RA kali 100%</t>
  </si>
  <si>
    <t>Jumlah TK/RA yang memiliki alat permainan luar ruang dibagi jumlah TK/RA kali 100%</t>
  </si>
  <si>
    <t>Program Pendidikan anak usia dini</t>
  </si>
  <si>
    <t>Meningkatnya sarana dan
prasarana pendidikan Anak
usia dini</t>
  </si>
  <si>
    <t xml:space="preserve"> Terpenuhinya kebutuhan tenaga
kependidikan</t>
  </si>
  <si>
    <t>Meningkatnya sarana dan
prasarana pendidikan dasar</t>
  </si>
  <si>
    <t>Persentase Ruang Kelas SD/MI yang Kondisinya Baik</t>
  </si>
  <si>
    <t>Persentase Ruang Kelas SMP yang Kondisinya Baik</t>
  </si>
  <si>
    <t>Persentase SD/MI yang Memiliki Sarana dan Prasarana sesuai dengan Standar Sarana Prasarana</t>
  </si>
  <si>
    <t>Persentase SMP/MTs yang Memiliki Sarana dan Prasarana sesuai dengan Standar Sarana Prasarana</t>
  </si>
  <si>
    <t>Cakupan keterjangkauan  satuan pendidikan SD/MI dan6 km untuk SMP/MTs dari kelompok permukiman permanen di daerah terpencil</t>
  </si>
  <si>
    <t>Cakupan ketersediaan Sarana prasarana kelas (SD/MI dan SMP/MTs)</t>
  </si>
  <si>
    <t xml:space="preserve">Cakupan ketersediaan laboratorium IPA SMP dan MTs </t>
  </si>
  <si>
    <t xml:space="preserve">Cakupan Ketersediaan Ruang Guru </t>
  </si>
  <si>
    <t>Jumlah ruang kelas SD/MI yang kondisinya baik dibagi jumlah ruang kelas SD/MI kali 100%</t>
  </si>
  <si>
    <t>Jumlah ruang kelas SMP/MTs yang kondisinya baik dibagi jumlah ruang kelas SMP/MTs kali 100%</t>
  </si>
  <si>
    <t>Jumlah SD/MI yang memiliki sarana prasarana sesuai dengan standar sarana prasarana dibagi jumlah SD/MI kali 100%</t>
  </si>
  <si>
    <t>Jumlah SMP/MTs yang memiliki sarana prasarana sesuai dengan standar sarana prasarana dibagi jumlah SMP/MTs kali 100%</t>
  </si>
  <si>
    <t>Rata-rata jumlah kelompok permukiman permanen yang sudah dilayani SD/MI dalam jarak kurang dari 3 km dibagi Jumlah kelompok permukiman permanen di kab/kota kali 100%;  dan jumlah kelompok permukiman permanen yang sudah dilayani SMP/MTs dalam jarak kurang dari 6 km dibagi Jumlah kelompok permukiman permanen di kab/kota kali 100%</t>
  </si>
  <si>
    <t>Jumlah SD/MI yang semua rombongan belajar (rombel)nya tidak melebihi 32 orang dibagi Jumlah SD/MI di wilayah kabupaten/kota kali 100%</t>
  </si>
  <si>
    <t>Jumlah SMP/MTs yang memiliki ruang laboratorium IPA yang dilengkapi dengan meja dan kursi untuk 36 peserta didik dibagi jumlah SMP/MTs kali 100%</t>
  </si>
  <si>
    <t>Jumlah SD/MI yang memiliki satu ruang guru dan dilengkapi dengan meja dan kursi untuk setiap orang guru, kepala sekolah/madrasah dan staf kependidikan lainnya dibagi jumlah SD/MI kali 100%</t>
  </si>
  <si>
    <t>Meningkatnya sarana dan
prasarana pendidikan Non
formal</t>
  </si>
  <si>
    <t>Persentase lembaga pendidikan nonformal yang memliki ruang belajar beserta perlengkapannya</t>
  </si>
  <si>
    <t>Persentase lembaga pendidikan nonformal yang memiliki alat dan bahan belajar</t>
  </si>
  <si>
    <t>Jumlah lembaga pendidikan nonformal yang memiliki ruang belajar beserta perlengkapannya dibagi jumlah lembaga pendidikan nonformal kali 100%</t>
  </si>
  <si>
    <t>Jumlah lembaga pendidikan nonformal yang memiliki alat dan bahan belajar dibagi jumlah lembaga pendidikan nonformal kali 100%</t>
  </si>
  <si>
    <r>
      <rPr>
        <sz val="10"/>
        <rFont val="Arial Narrow"/>
        <family val="2"/>
        <charset val="134"/>
      </rPr>
      <t xml:space="preserve">Persentase Angka Melek Huruf Usia </t>
    </r>
    <r>
      <rPr>
        <sz val="10"/>
        <rFont val="Calibri"/>
        <family val="2"/>
        <charset val="134"/>
      </rPr>
      <t>≥</t>
    </r>
    <r>
      <rPr>
        <sz val="10"/>
        <rFont val="Arial Narrow"/>
        <family val="2"/>
        <charset val="134"/>
      </rPr>
      <t xml:space="preserve"> 15 tahun</t>
    </r>
  </si>
  <si>
    <t>Besaran meningkatnya  Sarana dan Prasarana Perdagangan</t>
  </si>
  <si>
    <t>Cakupan pengelolaan sarana dan prasarana pasar</t>
  </si>
  <si>
    <t>Bertambahnya pasar yang di revitalisasi</t>
  </si>
  <si>
    <t>jumlah pasar yang dikelola pemerintah dibagi jumlah pasar yang ada kali 100 %</t>
  </si>
  <si>
    <t>Meningkatnya pengelolaan
sarana dan prasarana
perdagangan</t>
  </si>
  <si>
    <t>Cakupan  Nilai Ekspor produk daerah</t>
  </si>
  <si>
    <t>Cakupan promosi produk unggulan daerah</t>
  </si>
  <si>
    <t>Cakupan Bina Kelompok Pedagang/ Usaha Informal</t>
  </si>
  <si>
    <t>Program Peningkatan dan pengembangan  ekspor</t>
  </si>
  <si>
    <t>Pembinaan pedagang Kaki lima dan Asongan</t>
  </si>
  <si>
    <t>Jumlah nilai ekspor pada tahun ke n</t>
  </si>
  <si>
    <t>jumlah pameran produk unggulan daerah pada tahun n</t>
  </si>
  <si>
    <t>Jumlah pedagang/pelaku usaha kecil yg dibina pada tahun n</t>
  </si>
  <si>
    <t>Meningkatnya daya saing
produk</t>
  </si>
  <si>
    <t>Meningkatnya ketersediaan dan
jaminan keamanan produk
yang beredar (Perlindungan
Konsumen)</t>
  </si>
  <si>
    <t>Cakupan Meningkatnya Ketersediaan informasi harga bahan pokok dan bahan lainnya</t>
  </si>
  <si>
    <t>Cakupan Meningkatnya Jaminan Keamanan Produk yang Beredar</t>
  </si>
  <si>
    <t xml:space="preserve">Cakupan meningkatnya alat Ukur Takar Timbang dan Perlengkapannya yang ditera ulang </t>
  </si>
  <si>
    <t>Persentase penyelesaian sengketa konsumen</t>
  </si>
  <si>
    <t>Tersedianya jumlah laporan informasi harga dan ketersedian bahan pokok dan bahan lainnya pada setiap minggu</t>
  </si>
  <si>
    <t>jumlah temuan produk tidak layak edar</t>
  </si>
  <si>
    <t>jumlah alat UTTP yang ditera ulang tahun ke n</t>
  </si>
  <si>
    <t>Jumlah sengketa yang diselesaikan dibagi total jumlah sengketa yang dilaporkan</t>
  </si>
  <si>
    <t>Perlindungan Konsumen</t>
  </si>
  <si>
    <t>BAPPEDA</t>
  </si>
  <si>
    <t>KEPALA BAPPEDA</t>
  </si>
  <si>
    <t>Meningkatnya kualitas perencanaan, pengendalian,
evaluasi, dan pengkajian
pembangunan daerah</t>
  </si>
  <si>
    <t xml:space="preserve">Besaran Penelitian dan Pengembangan </t>
  </si>
  <si>
    <t>Persentase Dokumen Perencanaan Pembangunan Daerah yang tepat waktu</t>
  </si>
  <si>
    <t>Rasio Keterwakilan Perempuan dalam Proses Perencanaan Pembangunan Daerah</t>
  </si>
  <si>
    <t>Persentase Keterwakilan Anak dalam Proses Perencanaan Pembangunan Daerah</t>
  </si>
  <si>
    <t xml:space="preserve">Besaran Dokumen Perencanaan Pembangunan Tematik </t>
  </si>
  <si>
    <t xml:space="preserve">Persentase Tingkat Capaian Target RPJMD Hasil Pelaksanaan RKPD </t>
  </si>
  <si>
    <t>Persentase Tingkat Capaian Kinerja dan Realisasi Anggaran RPJMD</t>
  </si>
  <si>
    <t>Persentase Tingkat Capaian Kinerja dan Realisasi Anggaran Renstra SKPD</t>
  </si>
  <si>
    <t>Persentase program SKPD di Luar RPJMD</t>
  </si>
  <si>
    <t>Persentase  Kegiatan SKPD di Luar Renstra SKPD</t>
  </si>
  <si>
    <t xml:space="preserve">Jumlah kegiatan penelitian dan pengembangan yang dilaksanakan </t>
  </si>
  <si>
    <t xml:space="preserve">Jumlah Dokumen Perencanaan Pembangunan Daerah yang di susun tepat waktu  dibagi Jumlah Dokumen Perencanaan Pembangunan Daerah </t>
  </si>
  <si>
    <t>Jumlah peserta perempuan yang di undang  pada proses perencanaan pembangunan daerah dibagi jumlah peserta</t>
  </si>
  <si>
    <t>Jumlah peserta anak yang di undang  pada Musrenbang dibagi jumlah peserta</t>
  </si>
  <si>
    <t>Jumlah Perencanaan Pembangunan Tematik</t>
  </si>
  <si>
    <t>Capaian target RPJMD pada RKPD dibagi Target RPJMD pada RKPD dikali 100 %</t>
  </si>
  <si>
    <t>Realisasi kinerja dan anggaran RPJMD dibagi Target RPJMD x 100 %</t>
  </si>
  <si>
    <t>Realisasi kinerja  dan anggaran renstra SKPD dibagi target  kinerja dan anggaran renstra SKPD x 100</t>
  </si>
  <si>
    <t>Jumlah Program SKPD yang muncul di luar RPJMD dibagi jumlah program SKPD dalam RPJMD</t>
  </si>
  <si>
    <t>Jumlah Kegiatan SKPD yang muncul di luar Renstra SKPD  dibagi jumlah kegiatan yang tercantum dalam renstra</t>
  </si>
  <si>
    <t>Program Perencanaan Pembangunan Daerah</t>
  </si>
  <si>
    <t>Meningkatnya penerapan
teknologi, dan inovasi pertanian</t>
  </si>
  <si>
    <t>Angka Kelahiran anak sapi (pedet)  melalui Inseminasi Buatan</t>
  </si>
  <si>
    <t>Jumlah kelahiran anak sapi (pedet) dibagi jumlah penggunaan straw  kali 100%</t>
  </si>
  <si>
    <t>Angka Kematian Ternak unggas</t>
  </si>
  <si>
    <t>Angka Kematian Ternak kecil</t>
  </si>
  <si>
    <t>Angka Kematian Ternak besar</t>
  </si>
  <si>
    <t xml:space="preserve"> Meningkatnya kualitas hasil
produksi pertanian, perkebiunan dan peternakan</t>
  </si>
  <si>
    <t>Jumlah hewan yang mati karena penyakit dibagi jumlah total populasi yang bersangkutan kali 100%</t>
  </si>
  <si>
    <t>Meningkatnya produksi,
produktivitas dan diversifikasi
tanaman pertanian dan
perkebunan</t>
  </si>
  <si>
    <t>Peningkatan Produktivitas daging Sapi</t>
  </si>
  <si>
    <t>Peningkatan Produktivitas daging Kambing</t>
  </si>
  <si>
    <t>Peningkatan Produktivitas daging Domba</t>
  </si>
  <si>
    <t>Peningkatan produksi telur ayam ras petelur</t>
  </si>
  <si>
    <t>Peningkatan populasi sapi</t>
  </si>
  <si>
    <t>Peningkatan populasi domba</t>
  </si>
  <si>
    <t>Peningkatan populasi kambing</t>
  </si>
  <si>
    <t>Peningkatan populasi ayam buras</t>
  </si>
  <si>
    <t>Produktifitas sapi per ekor</t>
  </si>
  <si>
    <t>Produktifitas Kambing per ekor</t>
  </si>
  <si>
    <t>Produktifitas domba per ekor</t>
  </si>
  <si>
    <t>Jumlah produksi telor</t>
  </si>
  <si>
    <t>Jumlah Populasi Sapi</t>
  </si>
  <si>
    <t>Jumlah Populasi Domba</t>
  </si>
  <si>
    <t>Jumlah Populasi Kambing</t>
  </si>
  <si>
    <t>Jumlah Populasi Ayam Buras</t>
  </si>
  <si>
    <t>Program Peningkatan Produksi Hasil peternakan</t>
  </si>
  <si>
    <t>Jumlah materi penyuluhan yang dipublikasikasi</t>
  </si>
  <si>
    <t>Jumlah peningkatan kapasitas SDM Penyuluh</t>
  </si>
  <si>
    <t>cukup jelas</t>
  </si>
  <si>
    <t xml:space="preserve">Rasio jumlah kelompok tani maju </t>
  </si>
  <si>
    <t>Jumlah peningkatan kapasitas SDM Petani</t>
  </si>
  <si>
    <t>Cakupan Pertumbuhan dan peningkatan kapasitas Pos Penyuluhan Desa (Posluhdes)</t>
  </si>
  <si>
    <t xml:space="preserve">Besaran pertumbuhan dan peningkatan Kapasitas Lembaga Ekonomi Petani </t>
  </si>
  <si>
    <t>Rasio jumlah kelompok tani maju dengan jumlah total kelompok tani kali 100 %</t>
  </si>
  <si>
    <t xml:space="preserve">Jumlah petani anggota kelompok yang meningkat </t>
  </si>
  <si>
    <t>Jumlah Desa/Kelurahan yang memiliki Posluhdes dibagi jumlah keseluruhan desa/kelurahan kali 100%</t>
  </si>
  <si>
    <t>Penambahan jumlah BUMPper tahun</t>
  </si>
  <si>
    <t>Program Pemberdayaan Petani</t>
  </si>
  <si>
    <t>Program Pemberdayaan Penyuluh Pertanian, Perikanan dan Kehutanan</t>
  </si>
  <si>
    <t>Meningkatnya penyelenggaraan
penyuluhan</t>
  </si>
  <si>
    <t xml:space="preserve">Besaran Kelompok Tani yang menerapkan teknologi dan informasi pertanian dan perkebunan melalui sekolah lapang </t>
  </si>
  <si>
    <t>Besaran Penerapan Pertanian dan Perkebunan Mengarah Organik untuk Komoditas Utama</t>
  </si>
  <si>
    <t>Besaran Peningkatan Jumlah Alat Mesin Pertanian dan Perkebunan</t>
  </si>
  <si>
    <t>Persentase Peningkatan Penggunaan Bibit dan benih unggul</t>
  </si>
  <si>
    <t>Cukup Jelas</t>
  </si>
  <si>
    <t>Luas Areal tanam komoditi yang menggunakan benih unggul dibagi total luas tanam komoditi kali 100%</t>
  </si>
  <si>
    <t>Program Peningkatan Penerapan Teknologi Pertanian / Peternakan / Perkebunan</t>
  </si>
  <si>
    <t>Besaran Peningkatan Pemasaran Hasil Pertanian</t>
  </si>
  <si>
    <t>Program Peningkatan Pemasaran hasil produksi pertanian/perkebunan</t>
  </si>
  <si>
    <t>Persentase Penanganan Serangan Hama Penyakit</t>
  </si>
  <si>
    <t>Luas serangan hama dan penyakit yang tertangani dibagi Luas serangan hama dan penyakit kali 100%</t>
  </si>
  <si>
    <t>Program peningkatan produksi pertanian/perkebunan</t>
  </si>
  <si>
    <t xml:space="preserve">Peningkatan produktifitas Padi </t>
  </si>
  <si>
    <t>Peningkatan produktifitas Jagung</t>
  </si>
  <si>
    <t>Peningkatan produktifitas Ubi kayu</t>
  </si>
  <si>
    <t>Peningkatan produktifitas Cabai</t>
  </si>
  <si>
    <t>Peningkatan produktifitas Kobis</t>
  </si>
  <si>
    <t>Peningkatan produktifitas Tembakau</t>
  </si>
  <si>
    <t>Peningkatan produktifitas Kopi Robusta</t>
  </si>
  <si>
    <t>Peningkatan produktifitas Kopi Arabika</t>
  </si>
  <si>
    <t>Total Produksi dibagi Luas Panen</t>
  </si>
  <si>
    <t>Produktivitas kali luas panen</t>
  </si>
  <si>
    <t>Produktivitas kali luas Panen</t>
  </si>
  <si>
    <t>Persentase meningkatnya pengelolaan kawasan embung</t>
  </si>
  <si>
    <t>Besaran jumlah jaringan irigasi usaha tani terbangun</t>
  </si>
  <si>
    <t>Besaran jumlah jalan usaha tani</t>
  </si>
  <si>
    <t>Jumlah kawasan embung yang dikelola dibagi jumlah total embung kali 100%</t>
  </si>
  <si>
    <t>Persentase Perkembangan Kawasan Agropolitan</t>
  </si>
  <si>
    <t>Jumlah Kawasan Agropolitan yang di kembangkan : Jumlah Kawasan Agropolitan yang ditetapkan x 100%</t>
  </si>
  <si>
    <t>Program Pengembangan Agribisnis</t>
  </si>
  <si>
    <t>Meningkatnya penyediaan
sarana dan prasarana dan
insfrastruktur pertanian,
perkebunan, dan peternakan</t>
  </si>
  <si>
    <t>Program Peningkatan Produksi Pertanian/Perkebunan/ peternakan</t>
  </si>
  <si>
    <t>Meningkatnya nilai tambah hasil
produksi pertanian</t>
  </si>
  <si>
    <t>Satuan</t>
  </si>
  <si>
    <t>Meningkatnya tertib pengelolaan
kearsipan</t>
  </si>
  <si>
    <t>unit</t>
  </si>
  <si>
    <t>jam</t>
  </si>
  <si>
    <t>paket</t>
  </si>
  <si>
    <t xml:space="preserve"> ha</t>
  </si>
  <si>
    <t>kelompok</t>
  </si>
  <si>
    <t>orang/ tahun</t>
  </si>
  <si>
    <t>ha</t>
  </si>
  <si>
    <t>ton/ ha</t>
  </si>
  <si>
    <t>kali/ tahun</t>
  </si>
  <si>
    <t>unit/ tahun</t>
  </si>
  <si>
    <t>ekor</t>
  </si>
  <si>
    <t>ton</t>
  </si>
  <si>
    <t>ekor/m2</t>
  </si>
  <si>
    <t>kg/m2</t>
  </si>
  <si>
    <t>kg/Ha/ tahun</t>
  </si>
  <si>
    <t>kg</t>
  </si>
  <si>
    <t>kg/kapita/ tahun</t>
  </si>
  <si>
    <t>kkal/kap/hr</t>
  </si>
  <si>
    <t>gr/kap/hr</t>
  </si>
  <si>
    <t>desa</t>
  </si>
  <si>
    <t>lokasi</t>
  </si>
  <si>
    <t>kg/ ekor</t>
  </si>
  <si>
    <t>butir</t>
  </si>
  <si>
    <t>rasio</t>
  </si>
  <si>
    <t>pus</t>
  </si>
  <si>
    <t xml:space="preserve">1 : 2600 </t>
  </si>
  <si>
    <t xml:space="preserve">1 : 2 </t>
  </si>
  <si>
    <t xml:space="preserve">1 : 1 </t>
  </si>
  <si>
    <t>angka</t>
  </si>
  <si>
    <t>kali</t>
  </si>
  <si>
    <t>Program pengadaan, peningkatan sarana dan prasarana rumah sakit/rumah sakit jiwa/rumah sakit paru-paru/ rumah sakit mata</t>
  </si>
  <si>
    <t>hari</t>
  </si>
  <si>
    <t>‰</t>
  </si>
  <si>
    <r>
      <rPr>
        <i/>
        <sz val="10"/>
        <rFont val="Arial Narrow"/>
        <family val="2"/>
      </rPr>
      <t>Acut Flacid Paralysis</t>
    </r>
    <r>
      <rPr>
        <sz val="10"/>
        <rFont val="Arial Narrow"/>
        <family val="2"/>
      </rPr>
      <t xml:space="preserve"> (AFP) Rate per 100.000  Penduduk Usia &lt; 15 Tahun</t>
    </r>
  </si>
  <si>
    <r>
      <t>Cakupan Desa atau Kelurahan</t>
    </r>
    <r>
      <rPr>
        <i/>
        <sz val="10"/>
        <rFont val="Arial Narrow"/>
        <family val="2"/>
      </rPr>
      <t xml:space="preserve"> Universal Child Immunisation</t>
    </r>
    <r>
      <rPr>
        <sz val="10"/>
        <rFont val="Arial Narrow"/>
        <family val="2"/>
      </rPr>
      <t xml:space="preserve"> (UCI)</t>
    </r>
  </si>
  <si>
    <t>orang</t>
  </si>
  <si>
    <t>$</t>
  </si>
  <si>
    <t>laporan</t>
  </si>
  <si>
    <t>produk</t>
  </si>
  <si>
    <t>hektar</t>
  </si>
  <si>
    <t>perda</t>
  </si>
  <si>
    <t>Meningkatnya profesionalisme
pendidik</t>
  </si>
  <si>
    <t>kegiatan</t>
  </si>
  <si>
    <t>jumlah medali</t>
  </si>
  <si>
    <t>jumlah prestasi</t>
  </si>
  <si>
    <t>tahun</t>
  </si>
  <si>
    <t xml:space="preserve">1:14 </t>
  </si>
  <si>
    <t xml:space="preserve"> 1:14</t>
  </si>
  <si>
    <t xml:space="preserve"> 1:15</t>
  </si>
  <si>
    <t xml:space="preserve"> 1:17</t>
  </si>
  <si>
    <t>Rp</t>
  </si>
  <si>
    <t>investor</t>
  </si>
  <si>
    <t>dokumen</t>
  </si>
  <si>
    <t>Meningkatnya pengembangan
kawasan agropolitan</t>
  </si>
  <si>
    <t>Ketersediaan Rumah Layak Huni</t>
  </si>
  <si>
    <t>Cakupan Ketersediaan Rumah Layak Huni</t>
  </si>
  <si>
    <t>jumlah Rumah layak huni  dibagi  jumlah rumah yang ada x 100 %</t>
  </si>
  <si>
    <t>Program Lingkungan Sehat Perumahan</t>
  </si>
  <si>
    <t>berkurangnya Luasan Permukiman Kumuh di kawasan perkotaan</t>
  </si>
  <si>
    <t xml:space="preserve">Cakupan Layanan Air Minum yang layak </t>
  </si>
  <si>
    <t>Cakupan sanitasi pemukiman yang layak</t>
  </si>
  <si>
    <t>Cakupan Sistem Air limbah Skala Komunitas/ Kawasan/ Kota</t>
  </si>
  <si>
    <t>Cakupan Lingkungan yang Sehat dan Aman yang Didukung dengan Prasarana dan Sarana Umum</t>
  </si>
  <si>
    <t>jumlah luasan kawasan kumuh perkotaan yang ada</t>
  </si>
  <si>
    <t>jumlah rumah tangga yang memiliki akses air minum layak / jumlah rumah tangga yang ada x 100%</t>
  </si>
  <si>
    <t>jumlah rumah tangga yang memiliki sanitasi yang layak / jumlah rumah tangga yang ada x 100%</t>
  </si>
  <si>
    <t>jumlah rumah tangga yg terlayani air limbah skala kawasan kota / jumlah rumah tangga pada skala kawasan kota x 100 %</t>
  </si>
  <si>
    <t>jumlah lingkungan (desa/ kelurahan) yg sehat dan aman yg didukung prasarana sarana utilitas/ jumlah lingkungan (kelurahan/ desa)</t>
  </si>
  <si>
    <t>Hektar (Ha)</t>
  </si>
  <si>
    <t>Meningkatnya
pencegahan,
penanggulangan,
dan penanganan
bencana</t>
  </si>
  <si>
    <t>Cakupan pelayanan bencana kebakaran kabupaten</t>
  </si>
  <si>
    <t>Tingkat Waktu Tanggap (response time rate)</t>
  </si>
  <si>
    <t>Persentase Aparatur Pemadam Kebakaran yang Memenuhi Standar Kualifikasi</t>
  </si>
  <si>
    <t>Rasio Mobil Pemadam Kebakaran di Atas 3.000 - 5.000 Liter pada Wilayah Manajemen Kebakaran (WMK)</t>
  </si>
  <si>
    <t>Jangkauan luas WMK/Luas wilayah kabupaten x 100%</t>
  </si>
  <si>
    <t>Jumlah Kasus Kebakaran di WMK yang terangani dalam waktu tingkat tanggap / Jumlah Kasus Kebakaran dalam Jangkauan WMK x 100%</t>
  </si>
  <si>
    <t>Jumlah aparatur pemadam kebakaran yang memenuhi standar kualifikasi/ jumlah aparatur pemadam kebakaran x 100</t>
  </si>
  <si>
    <t>Jumlah mobil pemadam kebakaran diatas 3000-5000 liter pada wilayah manajemen kebakaran/ mobil kebakaran pada wilayah manajemen kebakaran</t>
  </si>
  <si>
    <t>Program peningkatan kesiagaan dan pencegahan bahaya kebakaran</t>
  </si>
  <si>
    <t>Meningkatnya rumah sehat dan
layak huni</t>
  </si>
  <si>
    <t>DINSOS</t>
  </si>
  <si>
    <t>KEPALA DINSOS</t>
  </si>
  <si>
    <t>Persentase PMKS yang Memperoleh Bantuan Sosial untuk Pemenuhan Kebutuhan Dasar</t>
  </si>
  <si>
    <t>Persentase anak terlantar yang tertangani</t>
  </si>
  <si>
    <t>Cakupan PMKS yang Memperoleh Rehabilitasi Sosial</t>
  </si>
  <si>
    <t>Persentase Penyandang Cacat Fisik dan Mental Serta Lanjut Usia Tidak Potensial yang Telah Menerima Jaminan Sosial</t>
  </si>
  <si>
    <t>Cakupan PMKS yang Memperoleh Pemberdayaan Sosial melalui KUBE atau kelompok Sosial Ekonomi sejenis</t>
  </si>
  <si>
    <t>Cakupan PMKS yang Memperoleh Perlindungan Sosial</t>
  </si>
  <si>
    <t xml:space="preserve">Cakupan Bantuan Rumah Tidak Layak Huni </t>
  </si>
  <si>
    <t>Jumlah PMKS yang memperoleh bantuan sosial dalam 1 tahun dibagi Jumlah PMKS skala kabupaten dalam 1 tahun yang seharusnya memperoleh bantuan sosial x 100</t>
  </si>
  <si>
    <t>Jumlah anak terlantar yang dibina dibagi jumlah anak terlantar yang ada x 100 %</t>
  </si>
  <si>
    <t>Jumlah PMKS yang telah direhabilitasi dalam 1 tahun dibagi Jumlah PMKS yang seharusnya direhabilitasi x 100 %</t>
  </si>
  <si>
    <t xml:space="preserve">Jumlah PMKS dalam 1 (satu) tahun yang menjadi  peserta program pemberdayaan masyarakat melalui KUBE atau kelompok sosial ekonomi sejenis dibagi Jumlah PMKS dalam 1 (satu)  tahun yang seharusnya menjadi peserta program pemberdayaan masyarakat melalui KUBE atau kelompok sosial ekonomi sejenis skala kabupaten  x 100 </t>
  </si>
  <si>
    <t xml:space="preserve">Jumlah PMKS yang mendapat program perlindungan Sosial dalam 1 (satu) tahun  dibagi Jumlah PMKS dalam 1 (satu)  tahun yang seharusnya mendapatkan program perlindungan sosial </t>
  </si>
  <si>
    <t xml:space="preserve">Jumlah KK RTLH yang telah menerima bantuan sosial dibagi Jumlah RTLH  yang seharusnya mendapatkan bansos x 100 </t>
  </si>
  <si>
    <t xml:space="preserve">Program Pelayanan dan Rehabilitasi Kesejahteraan Sosial                                  </t>
  </si>
  <si>
    <t xml:space="preserve">Program pembinaan anak terlantar                             </t>
  </si>
  <si>
    <t xml:space="preserve">Program Pelayanan dan Rehabilitasi Kesejahteraan Sosial                              </t>
  </si>
  <si>
    <t xml:space="preserve">Program pembinaan para penyandang cacat dan trauma                                          </t>
  </si>
  <si>
    <t>Program pembinaan eks penyandang penyakit sosial (eks narapidana, PSK, narkoba dan penyakit sosial lainnya)</t>
  </si>
  <si>
    <t>Program Pemberdayaan Fakir Miskin, Komunitas Adat Terpencil (KAT) dan Penyandang Masalah Kesejahteraan Sosial (PMKS) Lainnya</t>
  </si>
  <si>
    <t>Program Pelayanan dan Rehabilitasi Kesejahteraan Sosial</t>
  </si>
  <si>
    <t>Meningkatnya penanganan
Penyandang Masalah
Kesejahteraan Sosial ( PMKS )</t>
  </si>
  <si>
    <r>
      <t>Jumlah Penyandang cacat Fisik dan Mental serta Lansi</t>
    </r>
    <r>
      <rPr>
        <sz val="10"/>
        <color theme="1"/>
        <rFont val="Arial Narrow"/>
        <family val="2"/>
      </rPr>
      <t xml:space="preserve">a Tidak Potensial yang menerima Jamsos dalam 1tahun dibagi Jumlah Penyandang cacat Fisik dan Mental serta Lansia Tidak Potensial yang  </t>
    </r>
    <r>
      <rPr>
        <u/>
        <sz val="10"/>
        <color theme="1"/>
        <rFont val="Arial Narrow"/>
        <family val="2"/>
      </rPr>
      <t>se</t>
    </r>
    <r>
      <rPr>
        <sz val="10"/>
        <color theme="1"/>
        <rFont val="Arial Narrow"/>
        <family val="2"/>
      </rPr>
      <t xml:space="preserve">harusnya menerima  Jaminan Sosial  dalam 1 tahun x 100   </t>
    </r>
    <r>
      <rPr>
        <sz val="12"/>
        <color theme="1"/>
        <rFont val="Arial Narrow"/>
        <family val="2"/>
        <charset val="134"/>
      </rPr>
      <t xml:space="preserve">                                                    </t>
    </r>
  </si>
  <si>
    <t>Meningkatkan potensi sumber
kesejahteraan social</t>
  </si>
  <si>
    <t>Cakupan Lembaga Kesejahteraan sosial/panti sosial yang menyediakan sarana dan prasarana pelayanan kesejahteraan sosial</t>
  </si>
  <si>
    <t>Cakupan Dunia Usaha yang mengalokasikan CSR dalam Penanganan PMKS</t>
  </si>
  <si>
    <t>Cakupan Karang Taruna, PSM, dan Organisasi Sosial lainnya dalam Penanganan PMKS</t>
  </si>
  <si>
    <t>Cakupan Wahana Kesejahteraan Sosial Berbasis Masyarakat (WKSBM) yang Menyediakan Sarana dan Prasarana Pelayanan Kesejahteraan Sosial</t>
  </si>
  <si>
    <t>jumlah panti sosial  yang menyediakan sarana prasarana pelayanan kesejahteraan sosial dalam 1 (satu) tahun dibagi Jumlah panti sosial  dalam 1 (satu) tahun yang seharusnya menyediakan sarana prasarana pelayanan kesejahteraan sosial x 100</t>
  </si>
  <si>
    <t xml:space="preserve">jumlah Dunia Usaha yang melaksanakan CSR  terhadap PMKS dibagi Jumlah Dunia Usaha yang  melaksanakan CSR </t>
  </si>
  <si>
    <t>Jumlah Karang Taruna, Petugas Sosial Masyarakat dan Organisasi sosial lainnya yang telah berperan dalam penanganan permasalahan Sosial dibagi Jumlah Karang Taruna, Petugas Sosial Masyarakat dan Organisasi sosial lainnya yang seharusnya melaksanakan kegiatan penanganan PMKS x 100</t>
  </si>
  <si>
    <t>Persentase  WKBSM dalam 1 (satu) tahun yang menyediakan sarana prasarana pelayanan kesejahteraan sosial dibagi Persentase  WKBSM dalam 1 (satu) tahun yang seharusnya menyediakan sarana prasarana pelayanan kesejahteraan sosial x 100</t>
  </si>
  <si>
    <t>Program Pemberdayaan Kelembagaan Kesejahteraan Sosial</t>
  </si>
  <si>
    <t>Meningkatnya kesejahteraan
rumah tangga sasaran</t>
  </si>
  <si>
    <t>Persentase Perlindungan Sosial  terhadap Rumah Tangga Sasaran</t>
  </si>
  <si>
    <t>Jumlah Rumah Tangga Sasaran yang mendapatkan perlindungan sosial dibagi Jumlah Rumah Tangga Sasaran x 100</t>
  </si>
  <si>
    <t>Program Pemberdayaan Fakir Miskin</t>
  </si>
  <si>
    <t xml:space="preserve">program pencegahan dan kesiapsiagaan </t>
  </si>
  <si>
    <t>Meningkatnya pencegahan,
penanggulangan, dan penanganan bencana</t>
  </si>
  <si>
    <t>Persentase Tertanganinya Kerusakan Fisik Akibat Bencana Melalui Rehabilitasi dan Rekonstruksi Pasca Bencana dalam Waktu 1(satu) Tahun</t>
  </si>
  <si>
    <t xml:space="preserve">Persentase Tertanganinya Kerusakan Fisik Akibat Bencana Melalui Rehabilitasi dan Rekonstruksi sementara tanggap darurat Pasca Bencana </t>
  </si>
  <si>
    <t>Persentase Korban Bencana Skala Kabupaten yang Menerima Bantuan Sosial Selama Masa Tanggap Darurat</t>
  </si>
  <si>
    <t>Persentase Korban Bencana Skala Kabupaten yang di Evakuasi Menggunakan Sarana dan Prasarana Tanggap Darurat Lengkap</t>
  </si>
  <si>
    <t>jumlah kerusakan akibat bencana dalam 1 tahun yang terbangun kembali melalui rahabilitasi dan rekonstruksi pasca bencana dibagi jumlah kerusakan akibat bencana dalam 1 tahun yang seharusnya terbangun kembali melalui rahabilitasi dan rekonstruksi pasca bencana</t>
  </si>
  <si>
    <t>jumlah kerusakan akibat bencana yang terbangun kembali melalui rahabilitasi dan rekonstruksi sementara tanggap darurat pasca bencana dibagi jumlah kerusakan akibat bencana yang terjadi</t>
  </si>
  <si>
    <t>jumlah korban bencana dalam 1 tahun yang menerima bantuan sosial selama masa tanggap darurat/ jumlah korban bencana dalam 1 tahun yang seharusnya menerima bantuan sosial selama masa tanggap darurat</t>
  </si>
  <si>
    <t>jumlah korban bencana skala kab/ kota yang dievakuasi dengan menggunakan sarana prasarana tanggap darurat lengkap dalam 1 tahun: jumlah korban bencana skala kab/ kota yang seharusnya dievakuasi dengan menggunakan sarana prasarana tanggap darurat lengkap dalam 1 tahun</t>
  </si>
  <si>
    <t>program tanggap darurat dan logistik</t>
  </si>
  <si>
    <t>program rehabilitasi dan rekonstruksi pasca bencana</t>
  </si>
  <si>
    <t>Meningkatnya kualitas data
pembangunan dan data statistik
daerah</t>
  </si>
  <si>
    <t xml:space="preserve">Besaran ketersediaan data statistik </t>
  </si>
  <si>
    <t>meliputi data statistik dasar, sektoral, khusus, dan data daerah</t>
  </si>
  <si>
    <t>Program Pengembangan Data/Informasi/Statistik Daerah</t>
  </si>
  <si>
    <t>Dokumen</t>
  </si>
  <si>
    <t>Meningkatnya kualitas
penyelenggaraan transmigrasi</t>
  </si>
  <si>
    <t xml:space="preserve">Jumlah transmigran yang ditempatkan dibagi jumlah calon transmigran X 100 </t>
  </si>
  <si>
    <t>Persentase Penempatan Transmigran</t>
  </si>
  <si>
    <t>Program Pengembangan Wilayah Transmigrasi</t>
  </si>
  <si>
    <t>BKPSDM</t>
  </si>
  <si>
    <t>KEPALA BKPSDM</t>
  </si>
  <si>
    <t>Meningkatnya kemampuan,
profesionalisme, dan
kesejahteraan SDM aparatur</t>
  </si>
  <si>
    <t>Persentase PNS yang Mengikuti Diklat Teknis Fungsional</t>
  </si>
  <si>
    <t>Persentase PNS yang Memiliki Sertifikat Pengadaan Barang atau Jasa</t>
  </si>
  <si>
    <t>Persentase Pejabat Struktural yang Mengikuti Diklat Kepemimpinan</t>
  </si>
  <si>
    <t>Persentase Penanganan Pelanggaran Disiplin PNS</t>
  </si>
  <si>
    <t>Persentase Pengisian Jabatan Struktural PNS yang Kosong</t>
  </si>
  <si>
    <t>persentase PNS Lulusan S1</t>
  </si>
  <si>
    <t>Persentase PNS Lulusan S2/ S3</t>
  </si>
  <si>
    <t>Persentase Penyelesaian Usulan Kenaikan Pangkat Tepat Waktu</t>
  </si>
  <si>
    <t>Persentase Penyelesaian Usulan Pensiun PNS Tepat Waktu</t>
  </si>
  <si>
    <t>Persentase Penanganan Kepala Desa dan Perangkat Desa yang Mengalami Kasus</t>
  </si>
  <si>
    <t>Persentase Pengisian Jabatan Kepala Desa yang Kosong</t>
  </si>
  <si>
    <t>Persentase Pengisian Jabatan Perangkat Desa yang Kosong</t>
  </si>
  <si>
    <t>Jumlah PNS yang Mengikuti Diklat Teknis Fungsional dibagi Jumlah PNS x 100</t>
  </si>
  <si>
    <t>Jumlah PNS yang Memiliki Sertifikat Pengadaan Barang atau Jasa dibagi Jumlah PNS x 100</t>
  </si>
  <si>
    <t>Jumlah Pejabat Struktural yang Mengikuti Diklat Kepemimpinan dibagi Jumlah Pejabat Struktural x 100</t>
  </si>
  <si>
    <t>Jumlah SK Hukuman Disiplin PNS dibagi Jumlah Kasus Pelanggaran Disiplin PNS yang masuk  x100</t>
  </si>
  <si>
    <t>Jumlah Jabatan Struktural yang terisi dibagi Jumlah Jabatan Struktural x100</t>
  </si>
  <si>
    <t>Jumlah PNS lulusan S1 dibagi Jumlah PNS X 100</t>
  </si>
  <si>
    <t>Jumlah PNS lulusan S2 dan S3 dibagi Jumlah PNS x 100</t>
  </si>
  <si>
    <t>Jumlah Penyelesaian Usulan Kenaikan Pangkat Tepat Waktu dibagi Jumlah Usulan Kenaikan Pangkat</t>
  </si>
  <si>
    <t>Jumlah Penyelesaian Usulan Pensiun PNS Tepat Waktu dibagi Jumlah usulan PNS x 100</t>
  </si>
  <si>
    <t>Jumlah Penanganan Kepala Desa dan Perangkat Desa yang Mengalami Kasus dibagi Jumlah Kepala Desa dan Perangkat Desa yang mengalami kasus x 100</t>
  </si>
  <si>
    <t>Jumlah Jabatan Kepala Desa yang terisi dibagi Jumlah Jabatan Kepala Desa x 100</t>
  </si>
  <si>
    <t>Jumlah Jabatan Perangkat Desa yang terisi dibagi Jumlah Jabatan Perangkat Desa x 100</t>
  </si>
  <si>
    <t>Program Peningkatan Kapasitas Sumber Daya Aparatur</t>
  </si>
  <si>
    <t>Program Pendidikan Kedinasan</t>
  </si>
  <si>
    <t>Program Pembinaan dan Pengembangan Aparatur</t>
  </si>
  <si>
    <t>Program Administrasi Kepegawaian</t>
  </si>
  <si>
    <t>Program Peningkatan Kapasitas Aparatur Pemerintahan Desa</t>
  </si>
  <si>
    <t>BAGIAN PEMDES</t>
  </si>
  <si>
    <t>KEPALA BAGIAN PEMDES</t>
  </si>
  <si>
    <t>SEKRETARIAT DPRD</t>
  </si>
  <si>
    <t>SEKRETARIS DPRD</t>
  </si>
  <si>
    <t>Persentase Jumlah Peraturan Daerah yang Ditetapkan Terhadap Jumlah Raperda</t>
  </si>
  <si>
    <t>Persentase Jumlah Keputusan DPRD yang Ditindak Lanjuti Terhadap Keputusan DPRD yang Ditetapkan</t>
  </si>
  <si>
    <t>Jumlah Peraturan Daerah yang Ditetapkan dibagi Jumlah prolegda  x 100</t>
  </si>
  <si>
    <t>Jumlah Keputusan DPRD yang Ditindaklanjuti  dibagi Keputusan DPRD yang Ditetapkan x 100</t>
  </si>
  <si>
    <t>Program Peningkatan Kapasitas Lembaga Perwakilan Rakyat Daerah</t>
  </si>
  <si>
    <t>Meningkatnya kinerja
penyelenggaraan pemerintahan daerah</t>
  </si>
  <si>
    <t>INSPEKTORAT</t>
  </si>
  <si>
    <t>INSPEKTUR</t>
  </si>
  <si>
    <t>Persentase Penanganan Hasil Temuan Pemeriksaan</t>
  </si>
  <si>
    <t>Jumlah Penanganan Temuan dibagi Jumlah Temuan x 100</t>
  </si>
  <si>
    <t>Program Peningkatan Profesionalisme Tenaga Pemeriksa dan Aparatur Pengawasan</t>
  </si>
  <si>
    <t>Program Penataan dan Penyempurnaan Kebijakan Sistem dan Prosedur Pengawasan</t>
  </si>
  <si>
    <t>Cakupan Pembinaan Administrasi Desa</t>
  </si>
  <si>
    <t>Program Pembinaan dan Fasilitasi Pengelolaan Keuangan Desa</t>
  </si>
  <si>
    <t>Jumlah desa yang mengisi buku administrasi secara benar dibagi Jumlah desa</t>
  </si>
  <si>
    <t>Meningkatnya tertib administrasi
penyelenggaraan pemerintahan daerah</t>
  </si>
  <si>
    <t>BPPKAD</t>
  </si>
  <si>
    <t>Rasio Realisasi Pendapatan Daerah Terhadap Potensi Pendapatan Daerah</t>
  </si>
  <si>
    <t>Akuntabilitas Pengelolaan Keuangan Daerah</t>
  </si>
  <si>
    <t>Rasio Pendapatan Asli Daerah Terhadap Pendapatan Daerah</t>
  </si>
  <si>
    <t>Jumlah Pendapatan Asli Daerah dibagi Jumlah potensi pendapatan daerah</t>
  </si>
  <si>
    <t>Jumlah Pendapatan Asli Daerah dibagi Jumlah Anggaran Pendapatan  Daerah kali 100 %</t>
  </si>
  <si>
    <t>WTP</t>
  </si>
  <si>
    <t>kriteria</t>
  </si>
  <si>
    <t>Program Peningkatan dan Pengembangan Pengelolaan Keuangan Daerah</t>
  </si>
  <si>
    <t xml:space="preserve">Program Pembinaan dan Fasilitasi Pengelolaan Keuangan Kabupaten/Kota </t>
  </si>
  <si>
    <t>Meningkatnya kapasitas
kemampuan keuangan dan
pengelolaan keuangan
daerah</t>
  </si>
  <si>
    <t>Meningkatnya tertib Administrasi
aset pemerintah daerah</t>
  </si>
  <si>
    <t>Persentase Tertib Administrasi Aset Daerah di SKPD</t>
  </si>
  <si>
    <t>Jumlah SKPD yang melaporkan aset daerah yang benar dan tepat waktu dibagi Jumlah SKPD</t>
  </si>
  <si>
    <t>Meningkatnya pelayanan
perpustakaan</t>
  </si>
  <si>
    <t>Rasio pengunjung perpustakaan
terhadap jumlah penduduk</t>
  </si>
  <si>
    <t>Persentase peminjam buku perpustakaan terhadap jumlah
pengunjung</t>
  </si>
  <si>
    <t>Jumlah pengunjung perpustakaan dibagi jumlah penduduk yang harus dilayani</t>
  </si>
  <si>
    <t>Jumlah peminjam buku perpustakaan dibagi jumlah pengunjung perpustakaan</t>
  </si>
  <si>
    <t>DISHUB</t>
  </si>
  <si>
    <t>KEPALA DISHUB</t>
  </si>
  <si>
    <t>Meningkatnya pembinaan dan
pengawasan pemanfaatan
energi dan pertambangan
mineral</t>
  </si>
  <si>
    <t>Persentase kendaraan yang diuji</t>
  </si>
  <si>
    <t>Meningkatnya transportasi
masyarakat yang memadai</t>
  </si>
  <si>
    <t>Persentase keselamatan angkutan umum</t>
  </si>
  <si>
    <t>Tersedianya sub terminal (tipe c)</t>
  </si>
  <si>
    <t>Tersedianya fasilitas kelengkapan jalan</t>
  </si>
  <si>
    <t>Persentase angkutan umum yang melayani wilayah yang tersedia
jaringan jalan</t>
  </si>
  <si>
    <t>Persentase tersedianya fasilitas
kelengkapan jalan</t>
  </si>
  <si>
    <t>Cakupan perusahan angkutan umum yang mempunyai Izin usaha dan trayek</t>
  </si>
  <si>
    <t>dishub</t>
  </si>
  <si>
    <t>bppkad</t>
  </si>
  <si>
    <t>inspektorat</t>
  </si>
  <si>
    <t>stwan</t>
  </si>
  <si>
    <t>bkpsdm</t>
  </si>
  <si>
    <t>dinsos</t>
  </si>
  <si>
    <t>bappeda</t>
  </si>
  <si>
    <t>dpmptsp</t>
  </si>
  <si>
    <t>dikpora</t>
  </si>
  <si>
    <t>dinpermades</t>
  </si>
  <si>
    <t>dpupkp</t>
  </si>
  <si>
    <t>dlh</t>
  </si>
  <si>
    <t>perindag</t>
  </si>
  <si>
    <t>kominfo</t>
  </si>
  <si>
    <t>disnaker</t>
  </si>
  <si>
    <t>dinkes</t>
  </si>
  <si>
    <t>rsud</t>
  </si>
  <si>
    <t>satpol</t>
  </si>
  <si>
    <t>kesbangpol</t>
  </si>
  <si>
    <t>bppkbpppa</t>
  </si>
  <si>
    <t>disnakan</t>
  </si>
  <si>
    <t>dintan</t>
  </si>
  <si>
    <t>budpar</t>
  </si>
  <si>
    <t>arpus</t>
  </si>
  <si>
    <t>dindukcapil</t>
  </si>
  <si>
    <t>setda</t>
  </si>
  <si>
    <t>bpbd</t>
  </si>
  <si>
    <t>KEPALA BPBD</t>
  </si>
  <si>
    <t>BPBD</t>
  </si>
  <si>
    <t xml:space="preserve">Besaran penurunan Lahan kritis </t>
  </si>
  <si>
    <t>Meningkatnya agroindustri yang
berbasis pada komoditas
unggulan daerah</t>
  </si>
  <si>
    <t>Cakupan meningkatnya prosentase
agroindustri yang berbasis pada
komoditas unggulan daerah</t>
  </si>
  <si>
    <t>Meningkatnya struktur Industri
berbahan baku lokal yang
tangguh</t>
  </si>
  <si>
    <t>Persentase meningkatnya struktur
industri berbahan baku lokal yang
tangguh</t>
  </si>
  <si>
    <t>BAGIAN KESRA</t>
  </si>
  <si>
    <t>KEPALA BAGIAN KESRA</t>
  </si>
  <si>
    <t>Cakupan Pemberian Bantuan Tempat Ibadah</t>
  </si>
  <si>
    <t>Cakupan Pemberian Bantuan Kepada Pondok Pesantren</t>
  </si>
  <si>
    <t>Cakupan Pemberian Bantuan Kepada TPQ</t>
  </si>
  <si>
    <t>Cakupan Pemberian Bantuan Kepada Madrasah Diniyah</t>
  </si>
  <si>
    <t>Jumlah Tempat Ibadah yang dibantu dibagi Jumlah Tempat Ibadah yang mengajukan proposal</t>
  </si>
  <si>
    <t>Jumlah pondok Pesantren yang dibantu dibagi Jumlah  Pondok Pesantren yang mengajukan proposal x 100</t>
  </si>
  <si>
    <t>Jumlah TPQ yang dibantu dibagi Jumlah TPQ yang mengajukan proposal x 100</t>
  </si>
  <si>
    <t>Jumlah Madrasah Diniyah yang dibantu dibagi Jumlah Madrasah Diniyah yang mengajukan proposal x 100</t>
  </si>
  <si>
    <t>Program Pengembangan Nilai Keagamaan</t>
  </si>
  <si>
    <t>Meningkatnya kkualitas sarana
dan prasarana keagamaan</t>
  </si>
  <si>
    <t>Terbangunnya sumber energi
alternatif terbarukan</t>
  </si>
  <si>
    <t>Meningkatnya tertib administrasi
pertanahan</t>
  </si>
  <si>
    <t>Persentase penggantian tanah
pemerintah desa yang digunakan untuk
kepentingan pemerintah kabupaten</t>
  </si>
  <si>
    <t xml:space="preserve"> Meningkatnya tertib administrasi
pertanahan</t>
  </si>
  <si>
    <t>Persentase aset tanah pemerintah
yang bersertifikat</t>
  </si>
  <si>
    <t>KEPALA BAGIAN ORTALA</t>
  </si>
  <si>
    <t>BAGIAN ORTALA</t>
  </si>
  <si>
    <t>Meningkatnya kinerja
penyelenggaraan pemerintahan
daerah</t>
  </si>
  <si>
    <t>Persentase SKPD, Unit Pelayanan, dan Satuan Pendidikan yang Menyusun Standar Pelayanan Publik</t>
  </si>
  <si>
    <t>Persentase SKPD, Unit Pelayanan, dan Satuan Pendidikan yang telah Memiliki SOP</t>
  </si>
  <si>
    <t>Meningkatnya Indeks Kepuasan Masyarakat</t>
  </si>
  <si>
    <t>Jumlah SKPD yang Menyusun Standar Pelayanan Publik dibagi Jumlah SKPD yang wajib menyusun Standar Pelayanan Publik x 100</t>
  </si>
  <si>
    <t>Jumlah SKPD yang Menyusun Standar Operasional Prosedur dibagi Jumlah SKPD x 100</t>
  </si>
  <si>
    <t>B</t>
  </si>
  <si>
    <t>Program Penataan Peraturan Perundang-undangan</t>
  </si>
  <si>
    <t>Program Intensifikasi Penanganan Pengaduan Masyarakat</t>
  </si>
  <si>
    <t>Peningkatan Nilai Sistem Akuntabilitas Kinerja Instansi Pemerintah (SAKIP)</t>
  </si>
  <si>
    <t>Nilai SAKIP oleh Kemenpan dan RB</t>
  </si>
  <si>
    <t>nilai  Indeks Kepuasan Masyarakat</t>
  </si>
  <si>
    <t>Program Penataan Daerah Otonomi Baru</t>
  </si>
  <si>
    <t>Program Pengendalian Pelaksanaan Kegiatan APBD</t>
  </si>
  <si>
    <t>Program Peningkatan Pelayanan Kedinasan Kepala Daerah/Wakil Kepala Daerah</t>
  </si>
  <si>
    <t>Persentase Ketepatan Waktu SKPD dalam Penyampaian Laporan Kinerja (LAKIP dan TAPKIN)</t>
  </si>
  <si>
    <t>Jumlah SKPD dalam Penyampaian Laporan Kinerja (LAKIP dan TAPKIN) tepat waktu dibagi jumlah SKPD x 100 %</t>
  </si>
  <si>
    <t>KEPALA BAGIAN UMUM</t>
  </si>
  <si>
    <t>BAGIAN UMUM</t>
  </si>
  <si>
    <t>BAGIAN PEMBANGUNAN</t>
  </si>
  <si>
    <t>KEPALA BAGIAN PEMBANGUNAN</t>
  </si>
  <si>
    <t>Persentase Jumlah SKPD yang Menyampaikan DURP dengan tepat waktu</t>
  </si>
  <si>
    <t xml:space="preserve">Persentase Keberhasilan pengadaan barang/jasa  </t>
  </si>
  <si>
    <t>Persentase Kegiatan yang dilaksanakan tepat waktu</t>
  </si>
  <si>
    <t>Jumlah SKPD yang melaporkan DURP tepat waktu dibagi jumlah SKPD yang mempunyai DURP x 100 %</t>
  </si>
  <si>
    <t>Jumlah pengadaan barang/jasa yang Berhasil dibagi jumlah DURP x 100 %</t>
  </si>
  <si>
    <t>Jumlah Kegiatan yang dilaksanakan tepat waktu oleh Pihak ketiga dibagi jumlah kegiatan oleh pihak ketiga x 100 %</t>
  </si>
  <si>
    <t>Program Peningkatan Sistem Pengawasan Internal dan Pengendalian Pelaksanaan Kebijakan Daerah</t>
  </si>
  <si>
    <t>Program Pembinaan dan Fasilitasi Pengelolaan Keuangan Kabupaten</t>
  </si>
  <si>
    <t>BAGIAN HUKUM</t>
  </si>
  <si>
    <t>KEPALA BAGIAN HUKUM</t>
  </si>
  <si>
    <t>Persentase Jumlah Peraturan Daerah yang Ditindaklanjuti Terhadap Jumlah Total Peraturan Daerah dalam 1 (Satu) Tahun</t>
  </si>
  <si>
    <t>Jumlah Peraturan Daerah yang Ditindaklanjuti dibagi jumlah Total Peraturan Daerah dalam 1 (Satu) Tahun x 100 %</t>
  </si>
  <si>
    <t>Persentase Anggaran Penata usahaan SKPD terhadap Total Belanja Langsung SKPD dalam 1 (satu) Tahun</t>
  </si>
  <si>
    <t xml:space="preserve">Anggaran Penata usahaan SKPD dibagi Total Belanja Langsung SKPD dalam 1 (satu) Tahun x 100 </t>
  </si>
  <si>
    <t>Program Pelayanan Administrasi Perkantoran</t>
  </si>
  <si>
    <t>Besaran ketersediaan sarana dan prasarana kedinasan kepala
daerah/wakil Kepala daerah dan organisasi perangkat daerah</t>
  </si>
  <si>
    <t xml:space="preserve">Besaran Ketersediaan sarana dan prasarana kedinasan kepala Daerah/Wakil Kepala Daerah dan Organisasi Perangkat Daerah </t>
  </si>
  <si>
    <t>BAGIAN PEMERINTAHAN</t>
  </si>
  <si>
    <t>KEPALA BAGIAN PEMERINTAHAN</t>
  </si>
  <si>
    <t>Besaran kerjasama daerah</t>
  </si>
  <si>
    <t xml:space="preserve">Cakupan Pelaksanaan SPM </t>
  </si>
  <si>
    <t xml:space="preserve">Jumlah kerjasama daerah </t>
  </si>
  <si>
    <t>Jumlah indikator SPM yang tercapai di tahun target dibagi jumlah indikator dalam SPM x 100</t>
  </si>
  <si>
    <t>Program Kerjasama  Daerah</t>
  </si>
  <si>
    <t>Program Peningkatan Sistem Pengawasan  Internal dan Pengendalian Pelaksanaan Kebijakan Daerah</t>
  </si>
  <si>
    <t>Meningkatnya tertib administrasi
penyelenggaraan pemerintahan
daerah</t>
  </si>
  <si>
    <t xml:space="preserve">Persentase Tersusunnya dokumen pelaporan daerah </t>
  </si>
  <si>
    <t>Persentase Tertib Administrasi di tingkat Kecamatan</t>
  </si>
  <si>
    <t>Jumlah dokumen pelaporan daerah dibagi Jumlah dokumen pelaporan yang seharusnya ada</t>
  </si>
  <si>
    <t>Jumlah kecamatan yang melaksanakan tertib administrasi dibagi jumlah Kecamatan kali 100</t>
  </si>
  <si>
    <t>Jumlah Medali yang diperoleh dalam jangka waktu 1 Tahun (Juara I, II, III)</t>
  </si>
  <si>
    <t>Hasil penilaian dari BPK</t>
  </si>
  <si>
    <t>Tersedianya fasilitas terminal (tipe b)</t>
  </si>
  <si>
    <t xml:space="preserve"> </t>
  </si>
  <si>
    <t>1:196385</t>
  </si>
  <si>
    <t>Temanggung,      30 Agustus 2018</t>
  </si>
  <si>
    <t>dr. SUPARJO, M Kes</t>
  </si>
  <si>
    <t>Plt.KEPALA BPPKBPPPA</t>
  </si>
  <si>
    <t>Triwulan IV</t>
  </si>
  <si>
    <t>Temanggung,      29 Desember 2018</t>
  </si>
  <si>
    <t>Plt.KEPALA DPPKBPPPA</t>
  </si>
  <si>
    <t>l:1450</t>
  </si>
  <si>
    <t>Rata-rata capaian</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</si>
</sst>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_(* \(#,##0\);_(* &quot;-&quot;_);_(@_)"/>
    <numFmt numFmtId="43" formatCode="_(* #,##0.00_);_(* \(#,##0.00\);_(* &quot;-&quot;??_);_(@_)"/>
    <numFmt numFmtId="164" formatCode="0.00_);\(0.00\)"/>
    <numFmt numFmtId="165" formatCode="_(* #,##0.00_);_(* \(#,##0.00\);_(* &quot;-&quot;_);_(@_)"/>
    <numFmt numFmtId="166" formatCode="_(* #,##0_);_(* \(#,##0\);_(* &quot;-&quot;??_);_(@_)"/>
  </numFmts>
  <fonts count="26">
    <font>
      <sz val="11"/>
      <color theme="1"/>
      <name val="Calibri"/>
      <family val="2"/>
      <scheme val="minor"/>
    </font>
    <font>
      <sz val="11"/>
      <color theme="1"/>
      <name val="Calibri"/>
      <family val="2"/>
      <scheme val="minor"/>
    </font>
    <font>
      <sz val="10"/>
      <color theme="1"/>
      <name val="Calibri"/>
      <family val="2"/>
      <scheme val="minor"/>
    </font>
    <font>
      <sz val="10"/>
      <color rgb="FF000000"/>
      <name val="Arial Narrow"/>
      <family val="2"/>
    </font>
    <font>
      <sz val="10"/>
      <color theme="1"/>
      <name val="Arial Narrow"/>
      <family val="2"/>
    </font>
    <font>
      <i/>
      <sz val="10"/>
      <color theme="1"/>
      <name val="Arial Narrow"/>
      <family val="2"/>
    </font>
    <font>
      <u/>
      <sz val="10"/>
      <color theme="1"/>
      <name val="Arial Narrow"/>
      <family val="2"/>
    </font>
    <font>
      <b/>
      <sz val="10"/>
      <color rgb="FF000000"/>
      <name val="Arial Narrow"/>
      <family val="2"/>
    </font>
    <font>
      <sz val="12"/>
      <name val="Arial Narrow"/>
      <family val="2"/>
      <charset val="134"/>
    </font>
    <font>
      <sz val="10"/>
      <name val="Arial Narrow"/>
      <family val="2"/>
      <charset val="134"/>
    </font>
    <font>
      <sz val="11"/>
      <name val="Arial Narrow"/>
      <family val="2"/>
      <charset val="134"/>
    </font>
    <font>
      <sz val="12"/>
      <color theme="1"/>
      <name val="Arial Narrow"/>
      <family val="2"/>
      <charset val="134"/>
    </font>
    <font>
      <sz val="11"/>
      <color indexed="8"/>
      <name val="Calibri"/>
      <family val="2"/>
      <charset val="134"/>
    </font>
    <font>
      <sz val="10"/>
      <color theme="1"/>
      <name val="Arial Narrow"/>
      <family val="2"/>
      <charset val="134"/>
    </font>
    <font>
      <sz val="10"/>
      <name val="MS Sans Serif"/>
      <family val="2"/>
      <charset val="134"/>
    </font>
    <font>
      <sz val="12"/>
      <name val="Arial Narrow"/>
      <family val="2"/>
    </font>
    <font>
      <sz val="10"/>
      <name val="Arial Narrow"/>
      <family val="2"/>
    </font>
    <font>
      <sz val="8"/>
      <color rgb="FF000000"/>
      <name val="Arial Narrow"/>
      <family val="2"/>
    </font>
    <font>
      <sz val="10"/>
      <name val="Calibri"/>
      <family val="2"/>
      <charset val="134"/>
    </font>
    <font>
      <b/>
      <sz val="9"/>
      <color indexed="81"/>
      <name val="Tahoma"/>
      <family val="2"/>
    </font>
    <font>
      <sz val="9"/>
      <color indexed="81"/>
      <name val="Tahoma"/>
      <family val="2"/>
    </font>
    <font>
      <i/>
      <sz val="10"/>
      <name val="Arial Narrow"/>
      <family val="2"/>
    </font>
    <font>
      <sz val="10"/>
      <name val="Calibri"/>
      <family val="2"/>
      <scheme val="minor"/>
    </font>
    <font>
      <sz val="10"/>
      <color theme="1"/>
      <name val="Calibri"/>
      <family val="2"/>
    </font>
    <font>
      <strike/>
      <sz val="10"/>
      <color theme="1"/>
      <name val="Arial Narrow"/>
      <family val="2"/>
    </font>
    <font>
      <sz val="10"/>
      <color rgb="FFFF0000"/>
      <name val="Arial Narrow"/>
      <family val="2"/>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2" fillId="0" borderId="0" applyFont="0" applyFill="0" applyBorder="0" applyAlignment="0" applyProtection="0">
      <alignment vertical="center"/>
    </xf>
    <xf numFmtId="0" fontId="14" fillId="0" borderId="0">
      <alignment vertical="center"/>
    </xf>
  </cellStyleXfs>
  <cellXfs count="263">
    <xf numFmtId="0" fontId="0" fillId="0" borderId="0" xfId="0"/>
    <xf numFmtId="0" fontId="0" fillId="0" borderId="0" xfId="0" applyAlignment="1">
      <alignment horizontal="center"/>
    </xf>
    <xf numFmtId="0" fontId="4" fillId="0" borderId="0" xfId="0" applyFont="1"/>
    <xf numFmtId="0" fontId="4" fillId="0" borderId="0" xfId="0" applyFont="1" applyAlignment="1">
      <alignment horizontal="center"/>
    </xf>
    <xf numFmtId="0" fontId="6" fillId="0" borderId="0" xfId="0" applyFont="1" applyAlignment="1">
      <alignment horizontal="center"/>
    </xf>
    <xf numFmtId="0" fontId="4" fillId="0" borderId="1" xfId="0" applyFont="1" applyBorder="1" applyAlignment="1">
      <alignment horizontal="center" vertical="top" wrapText="1"/>
    </xf>
    <xf numFmtId="0" fontId="5" fillId="0" borderId="1" xfId="0" applyFont="1" applyBorder="1" applyAlignment="1">
      <alignment horizontal="center" vertical="top" wrapText="1"/>
    </xf>
    <xf numFmtId="0" fontId="4" fillId="0" borderId="1" xfId="0" applyFont="1" applyBorder="1" applyAlignment="1">
      <alignment vertical="top" wrapText="1"/>
    </xf>
    <xf numFmtId="9" fontId="9" fillId="0" borderId="3" xfId="0" applyNumberFormat="1" applyFont="1" applyFill="1" applyBorder="1" applyAlignment="1">
      <alignment horizontal="center" vertical="top" wrapText="1"/>
    </xf>
    <xf numFmtId="10" fontId="9" fillId="0" borderId="1" xfId="0" applyNumberFormat="1" applyFont="1" applyFill="1" applyBorder="1" applyAlignment="1">
      <alignment horizontal="center" vertical="top" wrapText="1"/>
    </xf>
    <xf numFmtId="9" fontId="9" fillId="0" borderId="1" xfId="0" applyNumberFormat="1" applyFont="1" applyFill="1" applyBorder="1" applyAlignment="1">
      <alignment horizontal="center" vertical="top" wrapText="1"/>
    </xf>
    <xf numFmtId="0" fontId="9" fillId="0" borderId="3" xfId="0" applyFont="1" applyFill="1" applyBorder="1" applyAlignment="1">
      <alignment horizontal="left" vertical="top" wrapText="1"/>
    </xf>
    <xf numFmtId="0" fontId="9" fillId="0" borderId="1" xfId="0" applyFont="1" applyFill="1" applyBorder="1" applyAlignment="1">
      <alignment horizontal="left" vertical="top" wrapText="1"/>
    </xf>
    <xf numFmtId="0" fontId="4" fillId="0" borderId="2" xfId="0" applyFont="1" applyBorder="1" applyAlignment="1">
      <alignment vertical="top" wrapText="1"/>
    </xf>
    <xf numFmtId="0" fontId="4" fillId="0" borderId="3" xfId="0" applyFont="1" applyBorder="1" applyAlignment="1">
      <alignment vertical="top" wrapText="1"/>
    </xf>
    <xf numFmtId="10" fontId="13" fillId="0" borderId="1" xfId="0" applyNumberFormat="1" applyFont="1" applyFill="1" applyBorder="1" applyAlignment="1">
      <alignment horizontal="center" vertical="top" wrapText="1"/>
    </xf>
    <xf numFmtId="0" fontId="4" fillId="0" borderId="2" xfId="0" applyFont="1" applyBorder="1" applyAlignment="1">
      <alignment horizontal="center" vertical="top" wrapText="1"/>
    </xf>
    <xf numFmtId="0" fontId="9" fillId="0" borderId="1" xfId="0" applyFont="1" applyFill="1" applyBorder="1" applyAlignment="1">
      <alignment horizontal="center" vertical="top" wrapText="1"/>
    </xf>
    <xf numFmtId="1" fontId="9" fillId="0" borderId="1" xfId="3" applyNumberFormat="1" applyFont="1" applyFill="1" applyBorder="1" applyAlignment="1">
      <alignment horizontal="center" vertical="top" wrapText="1"/>
    </xf>
    <xf numFmtId="3" fontId="9" fillId="0" borderId="1" xfId="3" applyNumberFormat="1" applyFont="1" applyFill="1" applyBorder="1" applyAlignment="1">
      <alignment horizontal="center" vertical="top" wrapText="1"/>
    </xf>
    <xf numFmtId="43" fontId="9" fillId="0" borderId="1" xfId="1" applyFont="1" applyFill="1" applyBorder="1" applyAlignment="1">
      <alignment horizontal="center" vertical="top" wrapText="1"/>
    </xf>
    <xf numFmtId="43" fontId="9" fillId="0" borderId="1" xfId="0" applyNumberFormat="1" applyFont="1" applyFill="1" applyBorder="1" applyAlignment="1">
      <alignment horizontal="center" vertical="top" wrapText="1"/>
    </xf>
    <xf numFmtId="1" fontId="9" fillId="0" borderId="1" xfId="0" applyNumberFormat="1" applyFont="1" applyFill="1" applyBorder="1" applyAlignment="1">
      <alignment horizontal="center" vertical="top" wrapText="1"/>
    </xf>
    <xf numFmtId="2" fontId="9" fillId="0" borderId="1" xfId="0" applyNumberFormat="1" applyFont="1" applyFill="1" applyBorder="1" applyAlignment="1">
      <alignment horizontal="center" vertical="top" wrapText="1"/>
    </xf>
    <xf numFmtId="164" fontId="9" fillId="0" borderId="1" xfId="1" applyNumberFormat="1" applyFont="1" applyFill="1" applyBorder="1" applyAlignment="1">
      <alignment horizontal="center" vertical="top" wrapText="1"/>
    </xf>
    <xf numFmtId="41" fontId="9" fillId="0" borderId="1" xfId="2" applyNumberFormat="1" applyFont="1" applyFill="1" applyBorder="1" applyAlignment="1">
      <alignment horizontal="center" vertical="top" wrapText="1"/>
    </xf>
    <xf numFmtId="165" fontId="9" fillId="0" borderId="1" xfId="2" applyNumberFormat="1" applyFont="1" applyFill="1" applyBorder="1" applyAlignment="1">
      <alignment horizontal="center" vertical="top" wrapText="1"/>
    </xf>
    <xf numFmtId="0" fontId="9" fillId="0" borderId="1" xfId="3" applyNumberFormat="1" applyFont="1" applyFill="1" applyBorder="1" applyAlignment="1">
      <alignment horizontal="center" vertical="top" wrapText="1"/>
    </xf>
    <xf numFmtId="9" fontId="10" fillId="0" borderId="1" xfId="0" applyNumberFormat="1" applyFont="1" applyFill="1" applyBorder="1" applyAlignment="1">
      <alignment horizontal="center" vertical="top" wrapText="1"/>
    </xf>
    <xf numFmtId="9" fontId="4" fillId="0" borderId="3" xfId="0" applyNumberFormat="1" applyFont="1" applyFill="1" applyBorder="1" applyAlignment="1">
      <alignment horizontal="center" vertical="top" wrapText="1"/>
    </xf>
    <xf numFmtId="9" fontId="4" fillId="0" borderId="1" xfId="0" applyNumberFormat="1" applyFont="1" applyFill="1" applyBorder="1" applyAlignment="1">
      <alignment horizontal="center" vertical="top" wrapText="1"/>
    </xf>
    <xf numFmtId="9" fontId="4" fillId="3" borderId="3" xfId="0" applyNumberFormat="1" applyFont="1" applyFill="1" applyBorder="1" applyAlignment="1">
      <alignment horizontal="center" vertical="top" wrapText="1"/>
    </xf>
    <xf numFmtId="0" fontId="4" fillId="3" borderId="1" xfId="0" applyFont="1" applyFill="1" applyBorder="1" applyAlignment="1">
      <alignment horizontal="center" vertical="top" wrapText="1"/>
    </xf>
    <xf numFmtId="9" fontId="4" fillId="3" borderId="1" xfId="0" applyNumberFormat="1" applyFont="1" applyFill="1" applyBorder="1" applyAlignment="1">
      <alignment horizontal="center" vertical="top" wrapText="1"/>
    </xf>
    <xf numFmtId="9" fontId="16" fillId="0" borderId="1" xfId="0" applyNumberFormat="1" applyFont="1" applyFill="1" applyBorder="1" applyAlignment="1">
      <alignment horizontal="center" vertical="top" wrapText="1"/>
    </xf>
    <xf numFmtId="0" fontId="16" fillId="0" borderId="1" xfId="0" applyFont="1" applyFill="1" applyBorder="1" applyAlignment="1">
      <alignment horizontal="center" vertical="top" wrapText="1"/>
    </xf>
    <xf numFmtId="0" fontId="16" fillId="0" borderId="3" xfId="0" applyFont="1" applyFill="1" applyBorder="1" applyAlignment="1">
      <alignment horizontal="center" vertical="top" wrapText="1"/>
    </xf>
    <xf numFmtId="9" fontId="16" fillId="3" borderId="1" xfId="0" applyNumberFormat="1" applyFont="1" applyFill="1" applyBorder="1" applyAlignment="1">
      <alignment horizontal="center" vertical="top" wrapText="1"/>
    </xf>
    <xf numFmtId="9" fontId="16" fillId="3" borderId="1" xfId="3" applyNumberFormat="1" applyFont="1" applyFill="1" applyBorder="1" applyAlignment="1">
      <alignment horizontal="center" vertical="top" wrapText="1"/>
    </xf>
    <xf numFmtId="0" fontId="16" fillId="3" borderId="1" xfId="0" applyNumberFormat="1" applyFont="1" applyFill="1" applyBorder="1" applyAlignment="1">
      <alignment horizontal="center" vertical="top" wrapText="1"/>
    </xf>
    <xf numFmtId="0" fontId="4" fillId="0" borderId="0" xfId="0" applyFont="1" applyBorder="1" applyAlignment="1">
      <alignment vertical="top" wrapText="1"/>
    </xf>
    <xf numFmtId="0" fontId="16" fillId="3" borderId="1" xfId="0" applyFont="1" applyFill="1" applyBorder="1" applyAlignment="1">
      <alignment horizontal="center" vertical="top" wrapText="1"/>
    </xf>
    <xf numFmtId="0" fontId="4" fillId="0" borderId="1" xfId="0" applyFont="1" applyBorder="1"/>
    <xf numFmtId="9" fontId="15" fillId="0" borderId="1" xfId="0" applyNumberFormat="1" applyFont="1" applyFill="1" applyBorder="1" applyAlignment="1">
      <alignment horizontal="center" vertical="top"/>
    </xf>
    <xf numFmtId="9" fontId="16" fillId="0" borderId="1" xfId="0" applyNumberFormat="1" applyFont="1" applyFill="1" applyBorder="1" applyAlignment="1">
      <alignment horizontal="center" vertical="top"/>
    </xf>
    <xf numFmtId="9" fontId="16" fillId="3" borderId="1" xfId="0" applyNumberFormat="1" applyFont="1" applyFill="1" applyBorder="1" applyAlignment="1">
      <alignment horizontal="center" vertical="top"/>
    </xf>
    <xf numFmtId="0" fontId="16" fillId="3" borderId="1" xfId="0" applyFont="1" applyFill="1" applyBorder="1" applyAlignment="1">
      <alignment horizontal="center" vertical="top"/>
    </xf>
    <xf numFmtId="0" fontId="16" fillId="3" borderId="1" xfId="0" quotePrefix="1" applyFont="1" applyFill="1" applyBorder="1" applyAlignment="1">
      <alignment horizontal="right" vertical="top"/>
    </xf>
    <xf numFmtId="0" fontId="16" fillId="3" borderId="1" xfId="0" applyFont="1" applyFill="1" applyBorder="1" applyAlignment="1">
      <alignment horizontal="right" vertical="top"/>
    </xf>
    <xf numFmtId="0" fontId="16" fillId="3" borderId="1" xfId="0" applyFont="1" applyFill="1" applyBorder="1" applyAlignment="1">
      <alignment horizontal="right" vertical="top" wrapText="1"/>
    </xf>
    <xf numFmtId="10" fontId="16" fillId="3" borderId="1" xfId="0" applyNumberFormat="1" applyFont="1" applyFill="1" applyBorder="1" applyAlignment="1">
      <alignment horizontal="center" vertical="top"/>
    </xf>
    <xf numFmtId="0" fontId="9" fillId="0" borderId="3" xfId="0" applyFont="1" applyFill="1" applyBorder="1" applyAlignment="1">
      <alignment horizontal="center" vertical="top" wrapText="1"/>
    </xf>
    <xf numFmtId="3" fontId="9" fillId="0" borderId="1" xfId="0" applyNumberFormat="1" applyFont="1" applyFill="1" applyBorder="1" applyAlignment="1">
      <alignment horizontal="center" vertical="top" wrapText="1"/>
    </xf>
    <xf numFmtId="0" fontId="9" fillId="0" borderId="1" xfId="0" applyNumberFormat="1" applyFont="1" applyFill="1" applyBorder="1" applyAlignment="1">
      <alignment horizontal="center" vertical="top" wrapText="1"/>
    </xf>
    <xf numFmtId="9" fontId="9" fillId="0" borderId="1" xfId="3" applyNumberFormat="1" applyFont="1" applyFill="1" applyBorder="1" applyAlignment="1">
      <alignment horizontal="center" vertical="top" wrapText="1"/>
    </xf>
    <xf numFmtId="0" fontId="11" fillId="0" borderId="3" xfId="0" applyNumberFormat="1" applyFont="1" applyFill="1" applyBorder="1" applyAlignment="1">
      <alignment horizontal="center" vertical="top" wrapText="1"/>
    </xf>
    <xf numFmtId="9" fontId="13" fillId="0" borderId="3" xfId="0" applyNumberFormat="1" applyFont="1" applyFill="1" applyBorder="1" applyAlignment="1">
      <alignment horizontal="center" vertical="top" wrapText="1"/>
    </xf>
    <xf numFmtId="9" fontId="13" fillId="0" borderId="1" xfId="0" applyNumberFormat="1" applyFont="1" applyFill="1" applyBorder="1" applyAlignment="1">
      <alignment horizontal="center" vertical="top" wrapText="1"/>
    </xf>
    <xf numFmtId="0" fontId="9" fillId="0" borderId="3" xfId="0" applyFont="1" applyFill="1" applyBorder="1" applyAlignment="1">
      <alignment horizontal="center" vertical="center" wrapText="1"/>
    </xf>
    <xf numFmtId="0" fontId="9" fillId="0" borderId="1"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166" fontId="16" fillId="0" borderId="1" xfId="1" applyNumberFormat="1" applyFont="1" applyFill="1" applyBorder="1" applyAlignment="1">
      <alignment horizontal="center" vertical="top" wrapText="1"/>
    </xf>
    <xf numFmtId="39" fontId="16" fillId="0" borderId="1" xfId="1" applyNumberFormat="1" applyFont="1" applyFill="1" applyBorder="1" applyAlignment="1">
      <alignment horizontal="center" vertical="top" wrapText="1"/>
    </xf>
    <xf numFmtId="1" fontId="16" fillId="0" borderId="1" xfId="0" applyNumberFormat="1" applyFont="1" applyFill="1" applyBorder="1" applyAlignment="1">
      <alignment horizontal="center" vertical="top" wrapText="1"/>
    </xf>
    <xf numFmtId="10" fontId="4" fillId="0" borderId="1" xfId="0" applyNumberFormat="1" applyFont="1" applyFill="1" applyBorder="1" applyAlignment="1">
      <alignment horizontal="center" vertical="top" wrapText="1"/>
    </xf>
    <xf numFmtId="0" fontId="4" fillId="0" borderId="2" xfId="0" applyFont="1" applyBorder="1" applyAlignment="1">
      <alignment horizontal="left" vertical="top" wrapText="1"/>
    </xf>
    <xf numFmtId="9" fontId="9" fillId="3" borderId="1" xfId="0" applyNumberFormat="1" applyFont="1" applyFill="1" applyBorder="1" applyAlignment="1">
      <alignment horizontal="center" vertical="top" wrapText="1"/>
    </xf>
    <xf numFmtId="0" fontId="9" fillId="3" borderId="1" xfId="0" applyFont="1" applyFill="1" applyBorder="1" applyAlignment="1">
      <alignment horizontal="center" vertical="top" wrapText="1"/>
    </xf>
    <xf numFmtId="0" fontId="4" fillId="0" borderId="1" xfId="0" applyFont="1" applyBorder="1" applyAlignment="1">
      <alignment horizontal="left" vertical="top" wrapText="1"/>
    </xf>
    <xf numFmtId="0" fontId="13" fillId="0" borderId="1" xfId="0" applyFont="1" applyFill="1" applyBorder="1" applyAlignment="1">
      <alignment horizontal="center" vertical="top" wrapText="1"/>
    </xf>
    <xf numFmtId="0" fontId="9" fillId="0" borderId="2" xfId="0" applyFont="1" applyFill="1" applyBorder="1" applyAlignment="1">
      <alignment horizontal="center" vertical="top" wrapText="1"/>
    </xf>
    <xf numFmtId="41" fontId="9" fillId="0" borderId="1" xfId="0" applyNumberFormat="1" applyFont="1" applyFill="1" applyBorder="1" applyAlignment="1">
      <alignment horizontal="center" vertical="top" wrapText="1"/>
    </xf>
    <xf numFmtId="165" fontId="9" fillId="3" borderId="1" xfId="2" applyNumberFormat="1" applyFont="1" applyFill="1" applyBorder="1" applyAlignment="1">
      <alignment horizontal="center" vertical="top" wrapText="1"/>
    </xf>
    <xf numFmtId="41" fontId="9" fillId="3" borderId="1" xfId="2" applyNumberFormat="1" applyFont="1" applyFill="1" applyBorder="1" applyAlignment="1">
      <alignment horizontal="center" vertical="top" wrapText="1"/>
    </xf>
    <xf numFmtId="2" fontId="13" fillId="3" borderId="1" xfId="0" applyNumberFormat="1" applyFont="1" applyFill="1" applyBorder="1" applyAlignment="1">
      <alignment horizontal="center" vertical="top" wrapText="1"/>
    </xf>
    <xf numFmtId="165" fontId="9" fillId="0" borderId="1" xfId="2" quotePrefix="1" applyNumberFormat="1" applyFont="1" applyFill="1" applyBorder="1" applyAlignment="1">
      <alignment horizontal="center" vertical="top" wrapText="1"/>
    </xf>
    <xf numFmtId="0" fontId="4" fillId="0" borderId="0" xfId="0" applyFont="1" applyBorder="1" applyAlignment="1">
      <alignment horizontal="center" vertical="top" wrapText="1"/>
    </xf>
    <xf numFmtId="0" fontId="4" fillId="0" borderId="0" xfId="0" applyFont="1" applyBorder="1" applyAlignment="1">
      <alignment horizontal="left" vertical="top" wrapText="1"/>
    </xf>
    <xf numFmtId="1" fontId="16" fillId="0" borderId="0" xfId="0" applyNumberFormat="1" applyFont="1" applyFill="1" applyBorder="1" applyAlignment="1">
      <alignment horizontal="center" vertical="top" wrapText="1"/>
    </xf>
    <xf numFmtId="41" fontId="9" fillId="0" borderId="1" xfId="2" applyFont="1" applyFill="1" applyBorder="1" applyAlignment="1">
      <alignment horizontal="center" vertical="top" wrapText="1"/>
    </xf>
    <xf numFmtId="3" fontId="9" fillId="3" borderId="1" xfId="0" applyNumberFormat="1" applyFont="1" applyFill="1" applyBorder="1" applyAlignment="1">
      <alignment horizontal="center" vertical="top" wrapText="1"/>
    </xf>
    <xf numFmtId="0" fontId="13" fillId="0" borderId="1" xfId="0" applyFont="1" applyBorder="1" applyAlignment="1">
      <alignment vertical="top" wrapText="1"/>
    </xf>
    <xf numFmtId="4" fontId="9" fillId="0" borderId="1" xfId="0" applyNumberFormat="1" applyFont="1" applyFill="1" applyBorder="1" applyAlignment="1">
      <alignment horizontal="center" vertical="top" wrapText="1"/>
    </xf>
    <xf numFmtId="41" fontId="10" fillId="0" borderId="1" xfId="0" applyNumberFormat="1" applyFont="1" applyFill="1" applyBorder="1" applyAlignment="1">
      <alignment horizontal="center" vertical="top" wrapText="1"/>
    </xf>
    <xf numFmtId="39" fontId="9" fillId="3" borderId="1" xfId="0" applyNumberFormat="1" applyFont="1" applyFill="1" applyBorder="1" applyAlignment="1">
      <alignment horizontal="center" vertical="top" wrapText="1"/>
    </xf>
    <xf numFmtId="0" fontId="9" fillId="2" borderId="1" xfId="0" applyFont="1" applyFill="1" applyBorder="1" applyAlignment="1">
      <alignment horizontal="left" vertical="top" wrapText="1"/>
    </xf>
    <xf numFmtId="0" fontId="9" fillId="3" borderId="1" xfId="0" applyFont="1" applyFill="1" applyBorder="1" applyAlignment="1">
      <alignment horizontal="left" vertical="top" wrapText="1"/>
    </xf>
    <xf numFmtId="2" fontId="9" fillId="3" borderId="1" xfId="0" applyNumberFormat="1" applyFont="1" applyFill="1" applyBorder="1" applyAlignment="1">
      <alignment horizontal="center" vertical="top" wrapText="1"/>
    </xf>
    <xf numFmtId="9" fontId="9" fillId="3" borderId="1" xfId="3" applyNumberFormat="1" applyFont="1" applyFill="1" applyBorder="1" applyAlignment="1">
      <alignment horizontal="center" vertical="top" wrapText="1"/>
    </xf>
    <xf numFmtId="0" fontId="9" fillId="3" borderId="1" xfId="0" applyFont="1" applyFill="1" applyBorder="1" applyAlignment="1">
      <alignment horizontal="center" vertical="top" wrapText="1"/>
    </xf>
    <xf numFmtId="0" fontId="9" fillId="3" borderId="2" xfId="0" applyFont="1" applyFill="1" applyBorder="1" applyAlignment="1">
      <alignment vertical="top" wrapText="1"/>
    </xf>
    <xf numFmtId="0" fontId="9" fillId="3" borderId="4" xfId="0" applyFont="1" applyFill="1" applyBorder="1" applyAlignment="1">
      <alignment vertical="top" wrapText="1"/>
    </xf>
    <xf numFmtId="0" fontId="9" fillId="3" borderId="3" xfId="0" applyFont="1" applyFill="1" applyBorder="1" applyAlignment="1">
      <alignment horizontal="center" vertical="top" wrapText="1"/>
    </xf>
    <xf numFmtId="0" fontId="4" fillId="0" borderId="1" xfId="0" applyFont="1" applyBorder="1" applyAlignment="1">
      <alignment horizontal="center" vertical="center" wrapText="1"/>
    </xf>
    <xf numFmtId="0" fontId="9" fillId="0" borderId="1" xfId="0" applyFont="1" applyFill="1" applyBorder="1" applyAlignment="1">
      <alignment vertical="top" wrapText="1"/>
    </xf>
    <xf numFmtId="0" fontId="3" fillId="0" borderId="0" xfId="0" applyFont="1" applyAlignment="1">
      <alignment horizontal="left"/>
    </xf>
    <xf numFmtId="0" fontId="9" fillId="0" borderId="1" xfId="0" applyFont="1" applyFill="1" applyBorder="1" applyAlignment="1">
      <alignment horizontal="left" vertical="top" wrapText="1"/>
    </xf>
    <xf numFmtId="0" fontId="9" fillId="3" borderId="1" xfId="4" applyNumberFormat="1" applyFont="1" applyFill="1" applyBorder="1" applyAlignment="1" applyProtection="1">
      <alignment horizontal="left" vertical="top" wrapText="1"/>
      <protection locked="0"/>
    </xf>
    <xf numFmtId="0" fontId="9" fillId="3" borderId="1" xfId="0" applyFont="1" applyFill="1" applyBorder="1" applyAlignment="1">
      <alignment horizontal="left" vertical="top" wrapText="1"/>
    </xf>
    <xf numFmtId="0" fontId="4" fillId="0" borderId="0" xfId="0" applyFont="1" applyAlignment="1">
      <alignment horizontal="left"/>
    </xf>
    <xf numFmtId="0" fontId="16" fillId="0" borderId="1" xfId="0" applyNumberFormat="1" applyFont="1" applyFill="1" applyBorder="1" applyAlignment="1">
      <alignment horizontal="center" vertical="top" wrapText="1"/>
    </xf>
    <xf numFmtId="37" fontId="16" fillId="0" borderId="1" xfId="1" applyNumberFormat="1" applyFont="1" applyFill="1" applyBorder="1" applyAlignment="1">
      <alignment horizontal="center" vertical="top" wrapText="1"/>
    </xf>
    <xf numFmtId="3" fontId="16" fillId="0" borderId="1" xfId="0" applyNumberFormat="1" applyFont="1" applyFill="1" applyBorder="1" applyAlignment="1">
      <alignment horizontal="center" vertical="top" wrapText="1"/>
    </xf>
    <xf numFmtId="0" fontId="16" fillId="0" borderId="1" xfId="0" applyFont="1" applyBorder="1" applyAlignment="1">
      <alignment vertical="top" wrapText="1"/>
    </xf>
    <xf numFmtId="9" fontId="15" fillId="0" borderId="0" xfId="0" applyNumberFormat="1" applyFont="1" applyFill="1" applyBorder="1" applyAlignment="1">
      <alignment horizontal="center" vertical="top"/>
    </xf>
    <xf numFmtId="0" fontId="4" fillId="0" borderId="0" xfId="0" applyFont="1" applyBorder="1"/>
    <xf numFmtId="0" fontId="4" fillId="3" borderId="1" xfId="0" applyFont="1" applyFill="1" applyBorder="1" applyAlignment="1">
      <alignment horizontal="left" vertical="top" wrapText="1"/>
    </xf>
    <xf numFmtId="0" fontId="4" fillId="3" borderId="1" xfId="0" applyFont="1" applyFill="1" applyBorder="1" applyAlignment="1">
      <alignment vertical="top" wrapText="1"/>
    </xf>
    <xf numFmtId="0" fontId="4" fillId="3" borderId="0" xfId="0" applyFont="1" applyFill="1"/>
    <xf numFmtId="0" fontId="4" fillId="3" borderId="1" xfId="0" applyFont="1" applyFill="1" applyBorder="1" applyAlignment="1">
      <alignment horizontal="center" vertical="top" wrapText="1"/>
    </xf>
    <xf numFmtId="0" fontId="9" fillId="3" borderId="1" xfId="0" applyFont="1" applyFill="1" applyBorder="1" applyAlignment="1">
      <alignment vertical="top" wrapText="1"/>
    </xf>
    <xf numFmtId="0" fontId="9" fillId="0" borderId="1" xfId="0" applyFont="1" applyFill="1" applyBorder="1" applyAlignment="1">
      <alignment horizontal="center" vertical="top" wrapText="1"/>
    </xf>
    <xf numFmtId="0" fontId="4" fillId="3" borderId="1" xfId="0" applyFont="1" applyFill="1" applyBorder="1" applyAlignment="1">
      <alignment horizontal="left" vertical="top" wrapText="1"/>
    </xf>
    <xf numFmtId="0" fontId="13" fillId="3" borderId="1" xfId="0" applyFont="1" applyFill="1" applyBorder="1" applyAlignment="1">
      <alignment horizontal="center" vertical="top" wrapText="1"/>
    </xf>
    <xf numFmtId="165" fontId="9" fillId="0" borderId="1" xfId="2" quotePrefix="1" applyNumberFormat="1" applyFont="1" applyFill="1" applyBorder="1" applyAlignment="1">
      <alignment vertical="top" wrapText="1"/>
    </xf>
    <xf numFmtId="49" fontId="9" fillId="0" borderId="1" xfId="2" applyNumberFormat="1" applyFont="1" applyFill="1" applyBorder="1" applyAlignment="1">
      <alignment horizontal="center" vertical="top" wrapText="1"/>
    </xf>
    <xf numFmtId="0" fontId="13" fillId="3" borderId="1" xfId="0" applyFont="1" applyFill="1" applyBorder="1" applyAlignment="1">
      <alignment vertical="top" wrapText="1"/>
    </xf>
    <xf numFmtId="0" fontId="13" fillId="3" borderId="1" xfId="0" applyFont="1" applyFill="1" applyBorder="1" applyAlignment="1">
      <alignment horizontal="left" vertical="top" wrapText="1"/>
    </xf>
    <xf numFmtId="0" fontId="13" fillId="3" borderId="1" xfId="0" applyNumberFormat="1" applyFont="1" applyFill="1" applyBorder="1" applyAlignment="1">
      <alignment horizontal="center" vertical="top" wrapText="1"/>
    </xf>
    <xf numFmtId="1" fontId="16" fillId="0" borderId="3" xfId="0" applyNumberFormat="1" applyFont="1" applyFill="1" applyBorder="1" applyAlignment="1">
      <alignment horizontal="center" vertical="top" wrapText="1"/>
    </xf>
    <xf numFmtId="0" fontId="13" fillId="3" borderId="1" xfId="0" applyFont="1" applyFill="1" applyBorder="1" applyAlignment="1">
      <alignment horizontal="left" vertical="top" wrapText="1"/>
    </xf>
    <xf numFmtId="1" fontId="13" fillId="3" borderId="1" xfId="0" applyNumberFormat="1" applyFont="1" applyFill="1" applyBorder="1" applyAlignment="1">
      <alignment horizontal="center" vertical="top" wrapText="1"/>
    </xf>
    <xf numFmtId="0" fontId="9" fillId="3" borderId="1" xfId="0" applyFont="1" applyFill="1" applyBorder="1" applyAlignment="1">
      <alignment horizontal="center" vertical="center" wrapText="1"/>
    </xf>
    <xf numFmtId="0" fontId="0" fillId="0" borderId="1" xfId="0" applyBorder="1"/>
    <xf numFmtId="0" fontId="8" fillId="3" borderId="1" xfId="0" applyFont="1" applyFill="1" applyBorder="1" applyAlignment="1">
      <alignment vertical="center" wrapText="1"/>
    </xf>
    <xf numFmtId="0" fontId="4" fillId="2" borderId="1" xfId="0" applyFont="1" applyFill="1" applyBorder="1" applyAlignment="1">
      <alignment vertical="top" wrapText="1"/>
    </xf>
    <xf numFmtId="0" fontId="4" fillId="2" borderId="2" xfId="0" applyFont="1" applyFill="1" applyBorder="1" applyAlignment="1">
      <alignment vertical="top" wrapText="1"/>
    </xf>
    <xf numFmtId="0" fontId="13" fillId="2" borderId="1" xfId="0" applyFont="1" applyFill="1" applyBorder="1" applyAlignment="1">
      <alignment horizontal="left" vertical="top" wrapText="1"/>
    </xf>
    <xf numFmtId="43" fontId="9" fillId="3" borderId="1" xfId="0" applyNumberFormat="1" applyFont="1" applyFill="1" applyBorder="1" applyAlignment="1">
      <alignment horizontal="center" vertical="top" wrapText="1"/>
    </xf>
    <xf numFmtId="0" fontId="4" fillId="0" borderId="1" xfId="0" applyFont="1" applyBorder="1" applyAlignment="1">
      <alignment wrapText="1"/>
    </xf>
    <xf numFmtId="0" fontId="2" fillId="0" borderId="3" xfId="0" applyFont="1" applyBorder="1" applyAlignment="1">
      <alignment vertical="top"/>
    </xf>
    <xf numFmtId="0" fontId="13" fillId="2" borderId="3" xfId="0" applyFont="1" applyFill="1" applyBorder="1" applyAlignment="1">
      <alignment horizontal="left" vertical="top" wrapText="1"/>
    </xf>
    <xf numFmtId="0" fontId="13" fillId="2" borderId="3" xfId="0" applyFont="1" applyFill="1" applyBorder="1" applyAlignment="1">
      <alignment horizontal="center" vertical="top" wrapText="1"/>
    </xf>
    <xf numFmtId="0" fontId="13" fillId="2" borderId="1" xfId="0" applyFont="1" applyFill="1" applyBorder="1" applyAlignment="1">
      <alignment horizontal="center" vertical="top" wrapText="1"/>
    </xf>
    <xf numFmtId="0" fontId="9" fillId="3" borderId="0" xfId="0" applyFont="1" applyFill="1" applyBorder="1" applyAlignment="1">
      <alignment vertical="top" wrapText="1"/>
    </xf>
    <xf numFmtId="0" fontId="13" fillId="0" borderId="1" xfId="0" applyFont="1" applyBorder="1" applyAlignment="1">
      <alignment horizontal="center" vertical="top" wrapText="1"/>
    </xf>
    <xf numFmtId="2" fontId="9" fillId="3" borderId="1" xfId="0" applyNumberFormat="1" applyFont="1" applyFill="1" applyBorder="1" applyAlignment="1">
      <alignment horizontal="center" vertical="center" wrapText="1"/>
    </xf>
    <xf numFmtId="1" fontId="9" fillId="3" borderId="1" xfId="0" applyNumberFormat="1" applyFont="1" applyFill="1" applyBorder="1" applyAlignment="1">
      <alignment horizontal="center" vertical="center" wrapText="1"/>
    </xf>
    <xf numFmtId="0" fontId="13" fillId="0" borderId="3" xfId="0" applyFont="1" applyBorder="1" applyAlignment="1">
      <alignment horizontal="center" vertical="top" wrapText="1"/>
    </xf>
    <xf numFmtId="0" fontId="5" fillId="3" borderId="1" xfId="0" applyFont="1" applyFill="1" applyBorder="1" applyAlignment="1">
      <alignment horizontal="center" vertical="top" wrapText="1"/>
    </xf>
    <xf numFmtId="0" fontId="4" fillId="3" borderId="1" xfId="0" applyFont="1" applyFill="1" applyBorder="1" applyAlignment="1">
      <alignment wrapText="1"/>
    </xf>
    <xf numFmtId="0" fontId="4" fillId="3" borderId="3" xfId="0" applyFont="1" applyFill="1" applyBorder="1" applyAlignment="1">
      <alignment vertical="top" wrapText="1"/>
    </xf>
    <xf numFmtId="0" fontId="16" fillId="3" borderId="1" xfId="0" applyFont="1" applyFill="1" applyBorder="1" applyAlignment="1">
      <alignment vertical="top" wrapText="1"/>
    </xf>
    <xf numFmtId="0" fontId="4" fillId="3" borderId="0" xfId="0" applyFont="1" applyFill="1" applyBorder="1" applyAlignment="1">
      <alignment vertical="top" wrapText="1"/>
    </xf>
    <xf numFmtId="0" fontId="4" fillId="3" borderId="2" xfId="0" applyFont="1" applyFill="1" applyBorder="1" applyAlignment="1">
      <alignment vertical="top" wrapText="1"/>
    </xf>
    <xf numFmtId="10" fontId="9" fillId="3" borderId="1" xfId="0" applyNumberFormat="1" applyFont="1" applyFill="1" applyBorder="1" applyAlignment="1">
      <alignment horizontal="center" vertical="top" wrapText="1"/>
    </xf>
    <xf numFmtId="0" fontId="9" fillId="3" borderId="0" xfId="0" applyFont="1" applyFill="1" applyBorder="1" applyAlignment="1">
      <alignment horizontal="center" vertical="top" wrapText="1"/>
    </xf>
    <xf numFmtId="0" fontId="9" fillId="3" borderId="1" xfId="0" applyNumberFormat="1" applyFont="1" applyFill="1" applyBorder="1" applyAlignment="1">
      <alignment horizontal="center" vertical="center" wrapText="1"/>
    </xf>
    <xf numFmtId="0" fontId="9" fillId="3" borderId="1" xfId="2" applyNumberFormat="1" applyFont="1" applyFill="1" applyBorder="1" applyAlignment="1">
      <alignment horizontal="center" vertical="center" wrapText="1"/>
    </xf>
    <xf numFmtId="0" fontId="4" fillId="3" borderId="1" xfId="0" applyFont="1" applyFill="1" applyBorder="1"/>
    <xf numFmtId="0" fontId="8" fillId="3" borderId="0" xfId="0" applyFont="1" applyFill="1" applyBorder="1" applyAlignment="1">
      <alignment horizontal="left" vertical="center" wrapText="1"/>
    </xf>
    <xf numFmtId="0" fontId="4" fillId="0" borderId="1" xfId="0" applyFont="1" applyBorder="1" applyAlignment="1">
      <alignment horizontal="center" vertical="top"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41" fontId="4" fillId="0" borderId="1" xfId="2" applyFont="1" applyBorder="1" applyAlignment="1">
      <alignment vertical="top" wrapText="1"/>
    </xf>
    <xf numFmtId="41" fontId="4" fillId="0" borderId="1" xfId="2" applyFont="1" applyBorder="1" applyAlignment="1">
      <alignment vertical="top"/>
    </xf>
    <xf numFmtId="41" fontId="4" fillId="0" borderId="1" xfId="2" applyFont="1" applyBorder="1" applyAlignment="1">
      <alignment vertical="center"/>
    </xf>
    <xf numFmtId="0" fontId="9" fillId="0" borderId="1" xfId="0" quotePrefix="1" applyFont="1" applyFill="1" applyBorder="1" applyAlignment="1">
      <alignment horizontal="center" vertical="center" wrapText="1"/>
    </xf>
    <xf numFmtId="20" fontId="9" fillId="0" borderId="1" xfId="0" quotePrefix="1" applyNumberFormat="1" applyFont="1" applyFill="1" applyBorder="1" applyAlignment="1">
      <alignment horizontal="center" vertical="center" wrapText="1"/>
    </xf>
    <xf numFmtId="0" fontId="13" fillId="3" borderId="1" xfId="0" quotePrefix="1" applyFont="1" applyFill="1" applyBorder="1" applyAlignment="1">
      <alignment horizontal="center" vertical="center" wrapText="1"/>
    </xf>
    <xf numFmtId="20" fontId="4" fillId="0" borderId="1" xfId="0" applyNumberFormat="1" applyFont="1" applyBorder="1" applyAlignment="1">
      <alignment horizontal="center" vertical="center" wrapText="1"/>
    </xf>
    <xf numFmtId="41" fontId="4" fillId="0" borderId="1" xfId="2" applyFont="1" applyBorder="1" applyAlignment="1">
      <alignment horizontal="center" vertical="top" wrapText="1"/>
    </xf>
    <xf numFmtId="0" fontId="4" fillId="0" borderId="1" xfId="0" applyFont="1" applyBorder="1" applyAlignment="1">
      <alignment horizontal="center" vertical="center" wrapText="1"/>
    </xf>
    <xf numFmtId="0" fontId="4" fillId="0" borderId="1" xfId="0" applyFont="1" applyBorder="1" applyAlignment="1">
      <alignment horizontal="center" vertical="top"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9"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10" fontId="9" fillId="0" borderId="1" xfId="0" applyNumberFormat="1" applyFont="1" applyFill="1" applyBorder="1" applyAlignment="1">
      <alignment horizontal="center" vertical="center" wrapText="1"/>
    </xf>
    <xf numFmtId="9" fontId="13" fillId="3"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4" fillId="0" borderId="1" xfId="0" applyFont="1" applyBorder="1" applyAlignment="1">
      <alignment horizontal="center" vertical="top"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left" vertical="top" wrapText="1"/>
    </xf>
    <xf numFmtId="9" fontId="9" fillId="0" borderId="1" xfId="0" applyNumberFormat="1" applyFont="1" applyFill="1" applyBorder="1" applyAlignment="1">
      <alignment horizontal="center" vertical="center" wrapText="1"/>
    </xf>
    <xf numFmtId="2" fontId="22" fillId="0" borderId="8" xfId="0" applyNumberFormat="1" applyFont="1" applyFill="1" applyBorder="1" applyAlignment="1">
      <alignment horizontal="center" vertical="center" wrapText="1"/>
    </xf>
    <xf numFmtId="0" fontId="23" fillId="0" borderId="9" xfId="0" applyFont="1" applyFill="1" applyBorder="1" applyAlignment="1">
      <alignment horizontal="center" vertical="center" wrapText="1"/>
    </xf>
    <xf numFmtId="0" fontId="25"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 xfId="0" applyFont="1" applyBorder="1" applyAlignment="1">
      <alignment horizontal="left" vertical="top" wrapText="1"/>
    </xf>
    <xf numFmtId="0" fontId="4" fillId="0" borderId="4" xfId="0" applyFont="1" applyBorder="1" applyAlignment="1">
      <alignment horizontal="left" vertical="top" wrapText="1"/>
    </xf>
    <xf numFmtId="0" fontId="4" fillId="0" borderId="3" xfId="0" applyFont="1" applyBorder="1" applyAlignment="1">
      <alignment horizontal="left" vertical="top"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top" wrapText="1"/>
    </xf>
    <xf numFmtId="0" fontId="4" fillId="0" borderId="4" xfId="0" applyFont="1" applyBorder="1" applyAlignment="1">
      <alignment horizontal="center" vertical="top" wrapText="1"/>
    </xf>
    <xf numFmtId="0" fontId="4" fillId="0" borderId="3" xfId="0" applyFont="1" applyBorder="1" applyAlignment="1">
      <alignment horizontal="center" vertical="top" wrapText="1"/>
    </xf>
    <xf numFmtId="0" fontId="4" fillId="0" borderId="1" xfId="0" applyFont="1" applyBorder="1" applyAlignment="1">
      <alignment horizontal="center" vertical="center" wrapText="1"/>
    </xf>
    <xf numFmtId="0" fontId="7" fillId="0" borderId="0" xfId="0" applyFont="1" applyAlignment="1">
      <alignment horizontal="center"/>
    </xf>
    <xf numFmtId="0" fontId="4" fillId="0" borderId="1" xfId="0" applyFont="1" applyBorder="1" applyAlignment="1">
      <alignment horizontal="center" vertical="top" wrapText="1"/>
    </xf>
    <xf numFmtId="9" fontId="9" fillId="0" borderId="1" xfId="0" applyNumberFormat="1" applyFont="1" applyFill="1" applyBorder="1" applyAlignment="1">
      <alignment horizontal="center" vertical="top" wrapText="1"/>
    </xf>
    <xf numFmtId="0" fontId="4" fillId="0" borderId="1" xfId="0" applyFont="1" applyBorder="1" applyAlignment="1">
      <alignment horizontal="left" vertical="top" wrapText="1"/>
    </xf>
    <xf numFmtId="0" fontId="4" fillId="3" borderId="1" xfId="0" applyFont="1" applyFill="1" applyBorder="1" applyAlignment="1">
      <alignment horizontal="left" vertical="top" wrapText="1"/>
    </xf>
    <xf numFmtId="0" fontId="9" fillId="0" borderId="1" xfId="0" applyFont="1" applyFill="1" applyBorder="1" applyAlignment="1">
      <alignment horizontal="center" vertical="top" wrapText="1"/>
    </xf>
    <xf numFmtId="0" fontId="9" fillId="0" borderId="1" xfId="0" applyFont="1" applyFill="1" applyBorder="1" applyAlignment="1">
      <alignment horizontal="left" vertical="top" wrapText="1"/>
    </xf>
    <xf numFmtId="0" fontId="9" fillId="3" borderId="1" xfId="0" applyFont="1" applyFill="1" applyBorder="1" applyAlignment="1">
      <alignment horizontal="left" vertical="top" wrapText="1"/>
    </xf>
    <xf numFmtId="0" fontId="4" fillId="3" borderId="1" xfId="0" applyFont="1" applyFill="1" applyBorder="1" applyAlignment="1">
      <alignment horizontal="center" vertical="center" wrapText="1"/>
    </xf>
    <xf numFmtId="41" fontId="4" fillId="0" borderId="1" xfId="2" applyFont="1" applyBorder="1" applyAlignment="1">
      <alignment horizontal="left" vertical="center" wrapText="1"/>
    </xf>
    <xf numFmtId="0" fontId="4" fillId="3" borderId="5" xfId="0" applyFont="1" applyFill="1" applyBorder="1" applyAlignment="1">
      <alignment horizontal="left" vertical="top" wrapText="1"/>
    </xf>
    <xf numFmtId="0" fontId="4" fillId="3" borderId="6" xfId="0" applyFont="1" applyFill="1" applyBorder="1" applyAlignment="1">
      <alignment horizontal="left" vertical="top" wrapText="1"/>
    </xf>
    <xf numFmtId="0" fontId="4" fillId="3" borderId="7" xfId="0" applyFont="1" applyFill="1" applyBorder="1" applyAlignment="1">
      <alignment horizontal="left" vertical="top" wrapText="1"/>
    </xf>
    <xf numFmtId="41" fontId="4" fillId="0" borderId="1" xfId="2" applyFont="1" applyBorder="1" applyAlignment="1">
      <alignment vertical="center" wrapText="1"/>
    </xf>
    <xf numFmtId="41" fontId="4" fillId="0" borderId="1" xfId="0" applyNumberFormat="1" applyFont="1" applyBorder="1" applyAlignment="1">
      <alignment horizontal="center" vertical="center" wrapText="1"/>
    </xf>
    <xf numFmtId="0" fontId="4" fillId="0" borderId="4" xfId="0" applyFont="1" applyBorder="1" applyAlignment="1">
      <alignment horizontal="center" vertical="center" wrapText="1"/>
    </xf>
    <xf numFmtId="9" fontId="16" fillId="3" borderId="1" xfId="0" applyNumberFormat="1" applyFont="1" applyFill="1" applyBorder="1" applyAlignment="1">
      <alignment horizontal="center" vertical="top"/>
    </xf>
    <xf numFmtId="0" fontId="17" fillId="3" borderId="2" xfId="0" applyFont="1" applyFill="1" applyBorder="1" applyAlignment="1">
      <alignment horizontal="center" vertical="top" wrapText="1"/>
    </xf>
    <xf numFmtId="0" fontId="17" fillId="3" borderId="4" xfId="0" applyFont="1" applyFill="1" applyBorder="1" applyAlignment="1">
      <alignment horizontal="center" vertical="top" wrapText="1"/>
    </xf>
    <xf numFmtId="0" fontId="17" fillId="3" borderId="3" xfId="0" applyFont="1" applyFill="1" applyBorder="1" applyAlignment="1">
      <alignment horizontal="center" vertical="top" wrapText="1"/>
    </xf>
    <xf numFmtId="0" fontId="4" fillId="3" borderId="2" xfId="0" applyFont="1" applyFill="1" applyBorder="1" applyAlignment="1">
      <alignment horizontal="left" vertical="top" wrapText="1"/>
    </xf>
    <xf numFmtId="0" fontId="4" fillId="3" borderId="3" xfId="0" applyFont="1" applyFill="1" applyBorder="1" applyAlignment="1">
      <alignment horizontal="left" vertical="top" wrapText="1"/>
    </xf>
    <xf numFmtId="0" fontId="4" fillId="3" borderId="2" xfId="0" applyFont="1" applyFill="1" applyBorder="1" applyAlignment="1">
      <alignment horizontal="center" vertical="top" wrapText="1"/>
    </xf>
    <xf numFmtId="0" fontId="4" fillId="3" borderId="3" xfId="0" applyFont="1" applyFill="1" applyBorder="1" applyAlignment="1">
      <alignment horizontal="center" vertical="top" wrapText="1"/>
    </xf>
    <xf numFmtId="0" fontId="17" fillId="3" borderId="2" xfId="0" applyFont="1" applyFill="1" applyBorder="1" applyAlignment="1">
      <alignment horizontal="left" vertical="top" wrapText="1"/>
    </xf>
    <xf numFmtId="0" fontId="17" fillId="3" borderId="4" xfId="0" applyFont="1" applyFill="1" applyBorder="1" applyAlignment="1">
      <alignment horizontal="left" vertical="top" wrapText="1"/>
    </xf>
    <xf numFmtId="0" fontId="17" fillId="3" borderId="3" xfId="0" applyFont="1" applyFill="1" applyBorder="1" applyAlignment="1">
      <alignment horizontal="left" vertical="top" wrapText="1"/>
    </xf>
    <xf numFmtId="0" fontId="16" fillId="3" borderId="1" xfId="4" applyNumberFormat="1" applyFont="1" applyFill="1" applyBorder="1" applyAlignment="1" applyProtection="1">
      <alignment horizontal="left" vertical="top" wrapText="1"/>
      <protection locked="0"/>
    </xf>
    <xf numFmtId="0" fontId="16" fillId="3" borderId="1" xfId="4" applyNumberFormat="1" applyFont="1" applyFill="1" applyBorder="1" applyAlignment="1" applyProtection="1">
      <alignment horizontal="center" vertical="top" wrapText="1"/>
      <protection locked="0"/>
    </xf>
    <xf numFmtId="0" fontId="16" fillId="3" borderId="1" xfId="0" applyFont="1" applyFill="1" applyBorder="1" applyAlignment="1">
      <alignment horizontal="left" vertical="top" wrapText="1"/>
    </xf>
    <xf numFmtId="0" fontId="16" fillId="3" borderId="1" xfId="0" applyFont="1" applyFill="1" applyBorder="1" applyAlignment="1">
      <alignment horizontal="center" vertical="top" wrapText="1"/>
    </xf>
    <xf numFmtId="0" fontId="9" fillId="0" borderId="4" xfId="0" applyFont="1" applyFill="1" applyBorder="1" applyAlignment="1">
      <alignment horizontal="center" vertical="center" wrapText="1"/>
    </xf>
    <xf numFmtId="0" fontId="9" fillId="0" borderId="3"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3" fontId="9" fillId="0" borderId="2" xfId="0" applyNumberFormat="1" applyFont="1" applyFill="1" applyBorder="1" applyAlignment="1">
      <alignment horizontal="center" vertical="center" wrapText="1"/>
    </xf>
    <xf numFmtId="3" fontId="9" fillId="0" borderId="3" xfId="0" applyNumberFormat="1" applyFont="1" applyFill="1" applyBorder="1" applyAlignment="1">
      <alignment horizontal="center" vertical="center" wrapText="1"/>
    </xf>
    <xf numFmtId="0" fontId="9" fillId="3" borderId="2" xfId="1" applyNumberFormat="1" applyFont="1" applyFill="1" applyBorder="1" applyAlignment="1">
      <alignment horizontal="left" vertical="top" wrapText="1"/>
    </xf>
    <xf numFmtId="0" fontId="9" fillId="3" borderId="4" xfId="1" applyNumberFormat="1" applyFont="1" applyFill="1" applyBorder="1" applyAlignment="1">
      <alignment horizontal="left" vertical="top" wrapText="1"/>
    </xf>
    <xf numFmtId="0" fontId="9" fillId="3" borderId="3" xfId="1" applyNumberFormat="1" applyFont="1" applyFill="1" applyBorder="1" applyAlignment="1">
      <alignment horizontal="left" vertical="top" wrapText="1"/>
    </xf>
    <xf numFmtId="0" fontId="9" fillId="3" borderId="2" xfId="1" applyNumberFormat="1" applyFont="1" applyFill="1" applyBorder="1" applyAlignment="1">
      <alignment horizontal="center" vertical="top" wrapText="1"/>
    </xf>
    <xf numFmtId="0" fontId="9" fillId="3" borderId="4" xfId="1" applyNumberFormat="1" applyFont="1" applyFill="1" applyBorder="1" applyAlignment="1">
      <alignment horizontal="center" vertical="top" wrapText="1"/>
    </xf>
    <xf numFmtId="0" fontId="9" fillId="3" borderId="3" xfId="1" applyNumberFormat="1" applyFont="1" applyFill="1" applyBorder="1" applyAlignment="1">
      <alignment horizontal="center" vertical="top" wrapText="1"/>
    </xf>
    <xf numFmtId="0" fontId="9" fillId="0" borderId="2" xfId="0" applyFont="1" applyFill="1" applyBorder="1" applyAlignment="1">
      <alignment horizontal="left" vertical="top" wrapText="1"/>
    </xf>
    <xf numFmtId="0" fontId="9" fillId="0" borderId="4" xfId="0" applyFont="1" applyFill="1" applyBorder="1" applyAlignment="1">
      <alignment horizontal="left" vertical="top" wrapText="1"/>
    </xf>
    <xf numFmtId="0" fontId="9" fillId="0" borderId="3" xfId="0" applyFont="1" applyFill="1" applyBorder="1" applyAlignment="1">
      <alignment horizontal="left" vertical="top" wrapText="1"/>
    </xf>
    <xf numFmtId="0" fontId="13" fillId="3" borderId="1" xfId="0" applyFont="1" applyFill="1" applyBorder="1" applyAlignment="1">
      <alignment horizontal="left" vertical="top" wrapText="1"/>
    </xf>
    <xf numFmtId="1" fontId="13" fillId="3" borderId="1" xfId="0" applyNumberFormat="1" applyFont="1" applyFill="1" applyBorder="1" applyAlignment="1">
      <alignment horizontal="center" vertical="top" wrapText="1"/>
    </xf>
    <xf numFmtId="0" fontId="13" fillId="3" borderId="1" xfId="0" applyFont="1" applyFill="1" applyBorder="1" applyAlignment="1">
      <alignment horizontal="center" vertical="top" wrapText="1"/>
    </xf>
    <xf numFmtId="0" fontId="4" fillId="3" borderId="1" xfId="0" applyFont="1" applyFill="1" applyBorder="1" applyAlignment="1">
      <alignment horizontal="center" vertical="top" wrapText="1"/>
    </xf>
    <xf numFmtId="0" fontId="8" fillId="0" borderId="4"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9" fillId="3" borderId="1" xfId="0" applyFont="1" applyFill="1" applyBorder="1" applyAlignment="1">
      <alignment horizontal="center" vertical="top" wrapText="1"/>
    </xf>
    <xf numFmtId="0" fontId="4" fillId="3" borderId="4" xfId="0" applyFont="1" applyFill="1" applyBorder="1" applyAlignment="1">
      <alignment horizontal="center" vertical="top" wrapText="1"/>
    </xf>
    <xf numFmtId="0" fontId="8" fillId="0" borderId="1" xfId="0" applyFont="1" applyFill="1" applyBorder="1" applyAlignment="1">
      <alignment horizontal="center" vertical="center" wrapText="1"/>
    </xf>
    <xf numFmtId="0" fontId="0" fillId="0" borderId="1" xfId="0" applyBorder="1"/>
    <xf numFmtId="0" fontId="9" fillId="2" borderId="1" xfId="0" applyFont="1" applyFill="1" applyBorder="1" applyAlignment="1">
      <alignment horizontal="left" vertical="top" wrapText="1"/>
    </xf>
    <xf numFmtId="0" fontId="9" fillId="0" borderId="2" xfId="0" applyFont="1" applyFill="1" applyBorder="1" applyAlignment="1">
      <alignment horizontal="center" vertical="top" wrapText="1"/>
    </xf>
    <xf numFmtId="0" fontId="2" fillId="0" borderId="3" xfId="0" applyFont="1" applyBorder="1" applyAlignment="1">
      <alignment vertical="top"/>
    </xf>
    <xf numFmtId="0" fontId="9" fillId="3" borderId="2" xfId="0" applyFont="1" applyFill="1" applyBorder="1" applyAlignment="1">
      <alignment horizontal="center" vertical="top" wrapText="1"/>
    </xf>
    <xf numFmtId="0" fontId="9" fillId="3" borderId="4" xfId="0" applyFont="1" applyFill="1" applyBorder="1" applyAlignment="1">
      <alignment horizontal="center" vertical="top" wrapText="1"/>
    </xf>
    <xf numFmtId="0" fontId="9" fillId="3" borderId="3" xfId="0" applyFont="1" applyFill="1" applyBorder="1" applyAlignment="1">
      <alignment horizontal="center" vertical="top" wrapText="1"/>
    </xf>
    <xf numFmtId="0" fontId="9" fillId="3" borderId="2" xfId="0" applyFont="1" applyFill="1" applyBorder="1" applyAlignment="1">
      <alignment horizontal="left" vertical="top" wrapText="1"/>
    </xf>
    <xf numFmtId="0" fontId="9" fillId="3" borderId="4" xfId="0" applyFont="1" applyFill="1" applyBorder="1" applyAlignment="1">
      <alignment horizontal="left" vertical="top" wrapText="1"/>
    </xf>
    <xf numFmtId="0" fontId="9" fillId="3" borderId="3" xfId="0" applyFont="1" applyFill="1" applyBorder="1" applyAlignment="1">
      <alignment horizontal="left" vertical="top" wrapText="1"/>
    </xf>
    <xf numFmtId="0" fontId="9" fillId="3" borderId="2"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4" fillId="2" borderId="1" xfId="0" applyFont="1" applyFill="1" applyBorder="1" applyAlignment="1">
      <alignment horizontal="left" vertical="top" wrapText="1"/>
    </xf>
    <xf numFmtId="0" fontId="9" fillId="2" borderId="2" xfId="0" applyFont="1" applyFill="1" applyBorder="1" applyAlignment="1">
      <alignment horizontal="left" vertical="top" wrapText="1"/>
    </xf>
    <xf numFmtId="0" fontId="9" fillId="2" borderId="3" xfId="0" applyFont="1" applyFill="1" applyBorder="1" applyAlignment="1">
      <alignment horizontal="left" vertical="top" wrapText="1"/>
    </xf>
    <xf numFmtId="2" fontId="9" fillId="3" borderId="1" xfId="0" applyNumberFormat="1" applyFont="1" applyFill="1" applyBorder="1" applyAlignment="1">
      <alignment horizontal="center" vertical="center" wrapText="1"/>
    </xf>
  </cellXfs>
  <cellStyles count="5">
    <cellStyle name="Comma" xfId="1" builtinId="3"/>
    <cellStyle name="Comma [0]" xfId="2" builtinId="6"/>
    <cellStyle name="Normal" xfId="0" builtinId="0"/>
    <cellStyle name="Normal 4" xfId="4"/>
    <cellStyle name="Percent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0"/>
  <sheetViews>
    <sheetView topLeftCell="A13" workbookViewId="0">
      <selection activeCell="C18" sqref="C18"/>
    </sheetView>
  </sheetViews>
  <sheetFormatPr defaultRowHeight="12.75"/>
  <cols>
    <col min="1" max="1" width="5.5703125" style="2" customWidth="1"/>
    <col min="2" max="2" width="23.28515625" style="2" customWidth="1"/>
    <col min="3" max="3" width="27.5703125" style="2" customWidth="1"/>
    <col min="4" max="4" width="26.140625" style="2" customWidth="1"/>
    <col min="5" max="5" width="8.140625" style="2" customWidth="1"/>
    <col min="6" max="6" width="6" style="2" customWidth="1"/>
    <col min="7" max="7" width="8.28515625" style="2" customWidth="1"/>
    <col min="8" max="9" width="8.85546875" style="2" customWidth="1"/>
    <col min="10" max="10" width="23" style="2" customWidth="1"/>
    <col min="11" max="11" width="11.85546875" style="2" customWidth="1"/>
    <col min="12" max="16384" width="9.140625" style="2"/>
  </cols>
  <sheetData>
    <row r="1" spans="1:14">
      <c r="A1" s="192" t="s">
        <v>0</v>
      </c>
      <c r="B1" s="192"/>
      <c r="C1" s="192"/>
      <c r="D1" s="192"/>
      <c r="E1" s="192"/>
      <c r="F1" s="192"/>
      <c r="G1" s="192"/>
      <c r="H1" s="192"/>
      <c r="I1" s="192"/>
      <c r="J1" s="192"/>
      <c r="K1" s="192"/>
      <c r="L1" s="192"/>
      <c r="M1" s="192"/>
      <c r="N1" s="192"/>
    </row>
    <row r="2" spans="1:14">
      <c r="A2" s="192" t="s">
        <v>37</v>
      </c>
      <c r="B2" s="192"/>
      <c r="C2" s="192"/>
      <c r="D2" s="192"/>
      <c r="E2" s="192"/>
      <c r="F2" s="192"/>
      <c r="G2" s="192"/>
      <c r="H2" s="192"/>
      <c r="I2" s="192"/>
      <c r="J2" s="192"/>
      <c r="K2" s="192"/>
      <c r="L2" s="192"/>
      <c r="M2" s="192"/>
      <c r="N2" s="192"/>
    </row>
    <row r="3" spans="1:14">
      <c r="A3" s="192" t="s">
        <v>1</v>
      </c>
      <c r="B3" s="192"/>
      <c r="C3" s="192"/>
      <c r="D3" s="192"/>
      <c r="E3" s="192"/>
      <c r="F3" s="192"/>
      <c r="G3" s="192"/>
      <c r="H3" s="192"/>
      <c r="I3" s="192"/>
      <c r="J3" s="192"/>
      <c r="K3" s="192"/>
      <c r="L3" s="192"/>
      <c r="M3" s="192"/>
      <c r="N3" s="192"/>
    </row>
    <row r="4" spans="1:14">
      <c r="A4" s="95" t="s">
        <v>28</v>
      </c>
    </row>
    <row r="5" spans="1:14">
      <c r="A5" s="2" t="s">
        <v>27</v>
      </c>
    </row>
    <row r="7" spans="1:14" ht="19.5" customHeight="1">
      <c r="A7" s="191" t="s">
        <v>2</v>
      </c>
      <c r="B7" s="191" t="s">
        <v>3</v>
      </c>
      <c r="C7" s="191" t="s">
        <v>4</v>
      </c>
      <c r="D7" s="191" t="s">
        <v>5</v>
      </c>
      <c r="E7" s="191" t="s">
        <v>6</v>
      </c>
      <c r="F7" s="186" t="s">
        <v>935</v>
      </c>
      <c r="G7" s="193" t="s">
        <v>14</v>
      </c>
      <c r="H7" s="193"/>
      <c r="I7" s="191" t="s">
        <v>13</v>
      </c>
      <c r="J7" s="191" t="s">
        <v>7</v>
      </c>
      <c r="K7" s="191" t="s">
        <v>8</v>
      </c>
      <c r="L7" s="193" t="s">
        <v>14</v>
      </c>
      <c r="M7" s="193"/>
      <c r="N7" s="191" t="s">
        <v>13</v>
      </c>
    </row>
    <row r="8" spans="1:14" ht="18" customHeight="1">
      <c r="A8" s="191"/>
      <c r="B8" s="191"/>
      <c r="C8" s="191"/>
      <c r="D8" s="191"/>
      <c r="E8" s="191"/>
      <c r="F8" s="187"/>
      <c r="G8" s="5" t="s">
        <v>9</v>
      </c>
      <c r="H8" s="5" t="s">
        <v>10</v>
      </c>
      <c r="I8" s="191"/>
      <c r="J8" s="191"/>
      <c r="K8" s="191"/>
      <c r="L8" s="5" t="s">
        <v>9</v>
      </c>
      <c r="M8" s="5" t="s">
        <v>10</v>
      </c>
      <c r="N8" s="191"/>
    </row>
    <row r="9" spans="1:14">
      <c r="A9" s="6">
        <v>1</v>
      </c>
      <c r="B9" s="6">
        <v>2</v>
      </c>
      <c r="C9" s="6">
        <v>3</v>
      </c>
      <c r="D9" s="6">
        <v>4</v>
      </c>
      <c r="E9" s="6">
        <v>5</v>
      </c>
      <c r="F9" s="6">
        <v>6</v>
      </c>
      <c r="G9" s="6">
        <v>7</v>
      </c>
      <c r="H9" s="6">
        <v>8</v>
      </c>
      <c r="I9" s="6">
        <v>9</v>
      </c>
      <c r="J9" s="6">
        <v>10</v>
      </c>
      <c r="K9" s="6">
        <v>11</v>
      </c>
      <c r="L9" s="6">
        <v>12</v>
      </c>
      <c r="M9" s="6">
        <v>13</v>
      </c>
      <c r="N9" s="6">
        <v>14</v>
      </c>
    </row>
    <row r="10" spans="1:14" ht="58.5" customHeight="1">
      <c r="A10" s="188">
        <v>1</v>
      </c>
      <c r="B10" s="183" t="s">
        <v>26</v>
      </c>
      <c r="C10" s="107" t="s">
        <v>15</v>
      </c>
      <c r="D10" s="7" t="s">
        <v>20</v>
      </c>
      <c r="E10" s="7">
        <v>100</v>
      </c>
      <c r="F10" s="8" t="s">
        <v>10</v>
      </c>
      <c r="G10" s="7"/>
      <c r="H10" s="7">
        <f>G10/E10*100</f>
        <v>0</v>
      </c>
      <c r="I10" s="7"/>
      <c r="J10" s="183" t="s">
        <v>25</v>
      </c>
      <c r="K10" s="183"/>
      <c r="L10" s="183"/>
      <c r="M10" s="183"/>
      <c r="N10" s="183"/>
    </row>
    <row r="11" spans="1:14" ht="32.25" customHeight="1">
      <c r="A11" s="189"/>
      <c r="B11" s="184"/>
      <c r="C11" s="107" t="s">
        <v>16</v>
      </c>
      <c r="D11" s="7" t="s">
        <v>21</v>
      </c>
      <c r="E11" s="7">
        <v>37.630000000000003</v>
      </c>
      <c r="F11" s="9" t="s">
        <v>10</v>
      </c>
      <c r="G11" s="7"/>
      <c r="H11" s="7">
        <f t="shared" ref="H11:H14" si="0">G11/E11*100</f>
        <v>0</v>
      </c>
      <c r="I11" s="7"/>
      <c r="J11" s="184"/>
      <c r="K11" s="184"/>
      <c r="L11" s="184"/>
      <c r="M11" s="184"/>
      <c r="N11" s="184"/>
    </row>
    <row r="12" spans="1:14" ht="67.5" customHeight="1">
      <c r="A12" s="189"/>
      <c r="B12" s="184"/>
      <c r="C12" s="107" t="s">
        <v>17</v>
      </c>
      <c r="D12" s="7" t="s">
        <v>22</v>
      </c>
      <c r="E12" s="7">
        <v>67.010000000000005</v>
      </c>
      <c r="F12" s="9" t="s">
        <v>10</v>
      </c>
      <c r="G12" s="7"/>
      <c r="H12" s="7">
        <f t="shared" si="0"/>
        <v>0</v>
      </c>
      <c r="I12" s="7"/>
      <c r="J12" s="184"/>
      <c r="K12" s="184"/>
      <c r="L12" s="184"/>
      <c r="M12" s="184"/>
      <c r="N12" s="184"/>
    </row>
    <row r="13" spans="1:14" ht="42.75" customHeight="1">
      <c r="A13" s="189"/>
      <c r="B13" s="184"/>
      <c r="C13" s="107" t="s">
        <v>18</v>
      </c>
      <c r="D13" s="7" t="s">
        <v>23</v>
      </c>
      <c r="E13" s="7">
        <v>100</v>
      </c>
      <c r="F13" s="9" t="s">
        <v>10</v>
      </c>
      <c r="G13" s="7"/>
      <c r="H13" s="7">
        <f t="shared" si="0"/>
        <v>0</v>
      </c>
      <c r="I13" s="7"/>
      <c r="J13" s="184"/>
      <c r="K13" s="184"/>
      <c r="L13" s="184"/>
      <c r="M13" s="184"/>
      <c r="N13" s="184"/>
    </row>
    <row r="14" spans="1:14" ht="63.75">
      <c r="A14" s="190"/>
      <c r="B14" s="185"/>
      <c r="C14" s="107" t="s">
        <v>19</v>
      </c>
      <c r="D14" s="7" t="s">
        <v>24</v>
      </c>
      <c r="E14" s="7">
        <v>100</v>
      </c>
      <c r="F14" s="9" t="s">
        <v>10</v>
      </c>
      <c r="G14" s="7"/>
      <c r="H14" s="7">
        <f t="shared" si="0"/>
        <v>0</v>
      </c>
      <c r="I14" s="7"/>
      <c r="J14" s="185"/>
      <c r="K14" s="185"/>
      <c r="L14" s="185"/>
      <c r="M14" s="185"/>
      <c r="N14" s="185"/>
    </row>
    <row r="16" spans="1:14">
      <c r="M16" s="3" t="s">
        <v>11</v>
      </c>
    </row>
    <row r="17" spans="13:13">
      <c r="M17" s="3" t="s">
        <v>29</v>
      </c>
    </row>
    <row r="20" spans="13:13">
      <c r="M20" s="4" t="s">
        <v>12</v>
      </c>
    </row>
  </sheetData>
  <mergeCells count="22">
    <mergeCell ref="A1:N1"/>
    <mergeCell ref="A2:N2"/>
    <mergeCell ref="A3:N3"/>
    <mergeCell ref="G7:H7"/>
    <mergeCell ref="L7:M7"/>
    <mergeCell ref="A7:A8"/>
    <mergeCell ref="B7:B8"/>
    <mergeCell ref="C7:C8"/>
    <mergeCell ref="D7:D8"/>
    <mergeCell ref="E7:E8"/>
    <mergeCell ref="N10:N14"/>
    <mergeCell ref="F7:F8"/>
    <mergeCell ref="A10:A14"/>
    <mergeCell ref="B10:B14"/>
    <mergeCell ref="J10:J14"/>
    <mergeCell ref="K10:K14"/>
    <mergeCell ref="L10:L14"/>
    <mergeCell ref="M10:M14"/>
    <mergeCell ref="I7:I8"/>
    <mergeCell ref="J7:J8"/>
    <mergeCell ref="K7:K8"/>
    <mergeCell ref="N7:N8"/>
  </mergeCells>
  <pageMargins left="1.1299999999999999" right="0.25" top="0.25" bottom="0.25" header="0.3" footer="0.3"/>
  <pageSetup paperSize="5" scale="8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topLeftCell="A4" workbookViewId="0">
      <selection activeCell="C13" sqref="C13"/>
    </sheetView>
  </sheetViews>
  <sheetFormatPr defaultRowHeight="12.75"/>
  <cols>
    <col min="1" max="1" width="5.5703125" style="2" customWidth="1"/>
    <col min="2" max="2" width="23.28515625" style="2" customWidth="1"/>
    <col min="3" max="3" width="27.5703125" style="108" customWidth="1"/>
    <col min="4" max="4" width="26.140625" style="2" customWidth="1"/>
    <col min="5" max="5" width="8.28515625" style="2" customWidth="1"/>
    <col min="6" max="6" width="7.5703125" style="2" customWidth="1"/>
    <col min="7" max="7" width="8.28515625" style="2" customWidth="1"/>
    <col min="8" max="8" width="8.5703125" style="2" customWidth="1"/>
    <col min="9" max="9" width="8.85546875" style="2" customWidth="1"/>
    <col min="10" max="10" width="23" style="2" customWidth="1"/>
    <col min="11" max="11" width="11.85546875" style="2" customWidth="1"/>
    <col min="12" max="16384" width="9.140625" style="2"/>
  </cols>
  <sheetData>
    <row r="1" spans="1:14">
      <c r="A1" s="192" t="s">
        <v>0</v>
      </c>
      <c r="B1" s="192"/>
      <c r="C1" s="192"/>
      <c r="D1" s="192"/>
      <c r="E1" s="192"/>
      <c r="F1" s="192"/>
      <c r="G1" s="192"/>
      <c r="H1" s="192"/>
      <c r="I1" s="192"/>
      <c r="J1" s="192"/>
      <c r="K1" s="192"/>
      <c r="L1" s="192"/>
      <c r="M1" s="192"/>
      <c r="N1" s="192"/>
    </row>
    <row r="2" spans="1:14">
      <c r="A2" s="192" t="s">
        <v>37</v>
      </c>
      <c r="B2" s="192"/>
      <c r="C2" s="192"/>
      <c r="D2" s="192"/>
      <c r="E2" s="192"/>
      <c r="F2" s="192"/>
      <c r="G2" s="192"/>
      <c r="H2" s="192"/>
      <c r="I2" s="192"/>
      <c r="J2" s="192"/>
      <c r="K2" s="192"/>
      <c r="L2" s="192"/>
      <c r="M2" s="192"/>
      <c r="N2" s="192"/>
    </row>
    <row r="3" spans="1:14">
      <c r="A3" s="192" t="s">
        <v>1</v>
      </c>
      <c r="B3" s="192"/>
      <c r="C3" s="192"/>
      <c r="D3" s="192"/>
      <c r="E3" s="192"/>
      <c r="F3" s="192"/>
      <c r="G3" s="192"/>
      <c r="H3" s="192"/>
      <c r="I3" s="192"/>
      <c r="J3" s="192"/>
      <c r="K3" s="192"/>
      <c r="L3" s="192"/>
      <c r="M3" s="192"/>
      <c r="N3" s="192"/>
    </row>
    <row r="4" spans="1:14">
      <c r="A4" s="95" t="s">
        <v>28</v>
      </c>
    </row>
    <row r="5" spans="1:14">
      <c r="A5" s="2" t="s">
        <v>187</v>
      </c>
    </row>
    <row r="7" spans="1:14" ht="19.5" customHeight="1">
      <c r="A7" s="191" t="s">
        <v>2</v>
      </c>
      <c r="B7" s="191" t="s">
        <v>3</v>
      </c>
      <c r="C7" s="200" t="s">
        <v>4</v>
      </c>
      <c r="D7" s="191" t="s">
        <v>5</v>
      </c>
      <c r="E7" s="191" t="s">
        <v>6</v>
      </c>
      <c r="F7" s="186" t="s">
        <v>935</v>
      </c>
      <c r="G7" s="193" t="s">
        <v>14</v>
      </c>
      <c r="H7" s="193"/>
      <c r="I7" s="191" t="s">
        <v>13</v>
      </c>
      <c r="J7" s="191" t="s">
        <v>7</v>
      </c>
      <c r="K7" s="191" t="s">
        <v>8</v>
      </c>
      <c r="L7" s="193" t="s">
        <v>14</v>
      </c>
      <c r="M7" s="193"/>
      <c r="N7" s="191" t="s">
        <v>13</v>
      </c>
    </row>
    <row r="8" spans="1:14" ht="18" customHeight="1">
      <c r="A8" s="191"/>
      <c r="B8" s="191"/>
      <c r="C8" s="200"/>
      <c r="D8" s="191"/>
      <c r="E8" s="191"/>
      <c r="F8" s="187"/>
      <c r="G8" s="5" t="s">
        <v>9</v>
      </c>
      <c r="H8" s="5" t="s">
        <v>10</v>
      </c>
      <c r="I8" s="191"/>
      <c r="J8" s="191"/>
      <c r="K8" s="191"/>
      <c r="L8" s="5" t="s">
        <v>9</v>
      </c>
      <c r="M8" s="5" t="s">
        <v>10</v>
      </c>
      <c r="N8" s="191"/>
    </row>
    <row r="9" spans="1:14">
      <c r="A9" s="6">
        <v>1</v>
      </c>
      <c r="B9" s="6">
        <v>2</v>
      </c>
      <c r="C9" s="139">
        <v>3</v>
      </c>
      <c r="D9" s="6">
        <v>4</v>
      </c>
      <c r="E9" s="6">
        <v>5</v>
      </c>
      <c r="F9" s="6">
        <v>6</v>
      </c>
      <c r="G9" s="6">
        <v>7</v>
      </c>
      <c r="H9" s="6">
        <v>8</v>
      </c>
      <c r="I9" s="6">
        <v>9</v>
      </c>
      <c r="J9" s="6">
        <v>10</v>
      </c>
      <c r="K9" s="6">
        <v>11</v>
      </c>
      <c r="L9" s="6">
        <v>12</v>
      </c>
      <c r="M9" s="6">
        <v>13</v>
      </c>
      <c r="N9" s="6">
        <v>14</v>
      </c>
    </row>
    <row r="10" spans="1:14" ht="43.5" customHeight="1">
      <c r="A10" s="5">
        <v>1</v>
      </c>
      <c r="B10" s="7" t="s">
        <v>188</v>
      </c>
      <c r="C10" s="107" t="s">
        <v>189</v>
      </c>
      <c r="D10" s="7" t="s">
        <v>190</v>
      </c>
      <c r="E10" s="5">
        <v>100</v>
      </c>
      <c r="F10" s="29" t="s">
        <v>10</v>
      </c>
      <c r="G10" s="7"/>
      <c r="H10" s="7"/>
      <c r="I10" s="7"/>
      <c r="J10" s="7" t="s">
        <v>191</v>
      </c>
      <c r="K10" s="7"/>
      <c r="L10" s="7"/>
      <c r="M10" s="7"/>
      <c r="N10" s="7"/>
    </row>
    <row r="11" spans="1:14" ht="72" customHeight="1">
      <c r="A11" s="188">
        <v>2</v>
      </c>
      <c r="B11" s="183" t="s">
        <v>192</v>
      </c>
      <c r="C11" s="107" t="s">
        <v>193</v>
      </c>
      <c r="D11" s="7" t="s">
        <v>194</v>
      </c>
      <c r="E11" s="5">
        <v>100</v>
      </c>
      <c r="F11" s="29" t="s">
        <v>10</v>
      </c>
      <c r="G11" s="7"/>
      <c r="H11" s="7"/>
      <c r="I11" s="7"/>
      <c r="J11" s="7" t="s">
        <v>967</v>
      </c>
      <c r="K11" s="7"/>
      <c r="L11" s="7"/>
      <c r="M11" s="7"/>
      <c r="N11" s="7"/>
    </row>
    <row r="12" spans="1:14" ht="27" customHeight="1">
      <c r="A12" s="189"/>
      <c r="B12" s="184"/>
      <c r="C12" s="107" t="s">
        <v>196</v>
      </c>
      <c r="D12" s="7"/>
      <c r="E12" s="31"/>
      <c r="F12" s="31"/>
      <c r="G12" s="7"/>
      <c r="H12" s="7"/>
      <c r="I12" s="7"/>
      <c r="J12" s="183" t="s">
        <v>210</v>
      </c>
      <c r="K12" s="7"/>
      <c r="L12" s="7"/>
      <c r="M12" s="7"/>
      <c r="N12" s="7"/>
    </row>
    <row r="13" spans="1:14" ht="44.25" customHeight="1">
      <c r="A13" s="189"/>
      <c r="B13" s="184"/>
      <c r="C13" s="107" t="s">
        <v>197</v>
      </c>
      <c r="D13" s="7" t="s">
        <v>204</v>
      </c>
      <c r="E13" s="5">
        <v>70</v>
      </c>
      <c r="F13" s="29" t="s">
        <v>10</v>
      </c>
      <c r="G13" s="7"/>
      <c r="H13" s="7"/>
      <c r="I13" s="7"/>
      <c r="J13" s="184"/>
      <c r="K13" s="7"/>
      <c r="L13" s="7"/>
      <c r="M13" s="7"/>
      <c r="N13" s="7"/>
    </row>
    <row r="14" spans="1:14" ht="47.25" customHeight="1">
      <c r="A14" s="189"/>
      <c r="B14" s="184"/>
      <c r="C14" s="107" t="s">
        <v>198</v>
      </c>
      <c r="D14" s="7" t="s">
        <v>205</v>
      </c>
      <c r="E14" s="35">
        <v>6</v>
      </c>
      <c r="F14" s="35" t="s">
        <v>968</v>
      </c>
      <c r="G14" s="7"/>
      <c r="H14" s="7"/>
      <c r="I14" s="7"/>
      <c r="J14" s="184"/>
      <c r="K14" s="7"/>
      <c r="L14" s="7"/>
      <c r="M14" s="7"/>
      <c r="N14" s="7"/>
    </row>
    <row r="15" spans="1:14" ht="45" customHeight="1">
      <c r="A15" s="189"/>
      <c r="B15" s="184"/>
      <c r="C15" s="107" t="s">
        <v>199</v>
      </c>
      <c r="D15" s="7" t="s">
        <v>206</v>
      </c>
      <c r="E15" s="35">
        <v>2</v>
      </c>
      <c r="F15" s="35" t="s">
        <v>968</v>
      </c>
      <c r="G15" s="7"/>
      <c r="H15" s="7"/>
      <c r="I15" s="7"/>
      <c r="J15" s="184"/>
      <c r="K15" s="7"/>
      <c r="L15" s="7"/>
      <c r="M15" s="7"/>
      <c r="N15" s="7"/>
    </row>
    <row r="16" spans="1:14" ht="42.75" customHeight="1">
      <c r="A16" s="189"/>
      <c r="B16" s="184"/>
      <c r="C16" s="107" t="s">
        <v>200</v>
      </c>
      <c r="D16" s="7" t="s">
        <v>207</v>
      </c>
      <c r="E16" s="36">
        <v>36</v>
      </c>
      <c r="F16" s="36" t="s">
        <v>969</v>
      </c>
      <c r="G16" s="7"/>
      <c r="H16" s="7"/>
      <c r="I16" s="7"/>
      <c r="J16" s="184"/>
      <c r="K16" s="7"/>
      <c r="L16" s="7"/>
      <c r="M16" s="7"/>
      <c r="N16" s="7"/>
    </row>
    <row r="17" spans="1:14" ht="39" customHeight="1">
      <c r="A17" s="189"/>
      <c r="B17" s="184"/>
      <c r="C17" s="107" t="s">
        <v>201</v>
      </c>
      <c r="D17" s="7" t="s">
        <v>208</v>
      </c>
      <c r="E17" s="35">
        <v>18</v>
      </c>
      <c r="F17" s="35" t="s">
        <v>969</v>
      </c>
      <c r="G17" s="7"/>
      <c r="H17" s="7"/>
      <c r="I17" s="7"/>
      <c r="J17" s="184"/>
      <c r="K17" s="7"/>
      <c r="L17" s="7"/>
      <c r="M17" s="7"/>
      <c r="N17" s="7"/>
    </row>
    <row r="18" spans="1:14" ht="20.25" customHeight="1">
      <c r="A18" s="189"/>
      <c r="B18" s="184"/>
      <c r="C18" s="107" t="s">
        <v>202</v>
      </c>
      <c r="D18" s="7" t="s">
        <v>213</v>
      </c>
      <c r="E18" s="35" t="s">
        <v>211</v>
      </c>
      <c r="F18" s="2" t="s">
        <v>213</v>
      </c>
      <c r="G18" s="7"/>
      <c r="H18" s="7"/>
      <c r="I18" s="7"/>
      <c r="J18" s="184"/>
      <c r="K18" s="7"/>
      <c r="L18" s="7"/>
      <c r="M18" s="7"/>
      <c r="N18" s="7"/>
    </row>
    <row r="19" spans="1:14" ht="41.25" customHeight="1">
      <c r="A19" s="189"/>
      <c r="B19" s="184"/>
      <c r="C19" s="107" t="s">
        <v>203</v>
      </c>
      <c r="D19" s="7" t="s">
        <v>209</v>
      </c>
      <c r="E19" s="35"/>
      <c r="F19" s="35" t="s">
        <v>212</v>
      </c>
      <c r="G19" s="7"/>
      <c r="H19" s="7"/>
      <c r="I19" s="7"/>
      <c r="J19" s="185"/>
      <c r="K19" s="7"/>
      <c r="L19" s="7"/>
      <c r="M19" s="7"/>
      <c r="N19" s="7"/>
    </row>
    <row r="20" spans="1:14">
      <c r="A20" s="14"/>
      <c r="B20" s="14"/>
      <c r="C20" s="107"/>
      <c r="D20" s="7"/>
      <c r="E20" s="34"/>
      <c r="F20" s="34"/>
      <c r="G20" s="7"/>
      <c r="H20" s="7"/>
      <c r="I20" s="7"/>
      <c r="J20" s="7"/>
      <c r="K20" s="7"/>
      <c r="L20" s="7"/>
      <c r="M20" s="7"/>
      <c r="N20" s="7"/>
    </row>
    <row r="22" spans="1:14">
      <c r="M22" s="3" t="s">
        <v>11</v>
      </c>
    </row>
    <row r="23" spans="1:14">
      <c r="M23" s="3" t="s">
        <v>187</v>
      </c>
    </row>
    <row r="26" spans="1:14">
      <c r="M26" s="4" t="s">
        <v>12</v>
      </c>
    </row>
  </sheetData>
  <mergeCells count="18">
    <mergeCell ref="L7:M7"/>
    <mergeCell ref="N7:N8"/>
    <mergeCell ref="A11:A19"/>
    <mergeCell ref="B11:B19"/>
    <mergeCell ref="J12:J19"/>
    <mergeCell ref="F7:F8"/>
    <mergeCell ref="A1:N1"/>
    <mergeCell ref="A2:N2"/>
    <mergeCell ref="A3:N3"/>
    <mergeCell ref="A7:A8"/>
    <mergeCell ref="B7:B8"/>
    <mergeCell ref="C7:C8"/>
    <mergeCell ref="D7:D8"/>
    <mergeCell ref="E7:E8"/>
    <mergeCell ref="G7:H7"/>
    <mergeCell ref="I7:I8"/>
    <mergeCell ref="J7:J8"/>
    <mergeCell ref="K7:K8"/>
  </mergeCells>
  <pageMargins left="1.28" right="0.25" top="0.25" bottom="0.25" header="0.3" footer="0.3"/>
  <pageSetup paperSize="5" scale="8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67"/>
  <sheetViews>
    <sheetView topLeftCell="A40" workbookViewId="0">
      <selection activeCell="C66" sqref="C66"/>
    </sheetView>
  </sheetViews>
  <sheetFormatPr defaultRowHeight="12.75"/>
  <cols>
    <col min="1" max="1" width="5.5703125" style="2" customWidth="1"/>
    <col min="2" max="2" width="23.28515625" style="2" customWidth="1"/>
    <col min="3" max="3" width="27.5703125" style="108" customWidth="1"/>
    <col min="4" max="4" width="30" style="2" customWidth="1"/>
    <col min="5" max="6" width="8.42578125" style="2" customWidth="1"/>
    <col min="7" max="7" width="8.28515625" style="2" customWidth="1"/>
    <col min="8" max="8" width="8.140625" style="2" customWidth="1"/>
    <col min="9" max="9" width="7.42578125" style="2" customWidth="1"/>
    <col min="10" max="10" width="23" style="2" customWidth="1"/>
    <col min="11" max="11" width="11.85546875" style="2" customWidth="1"/>
    <col min="12" max="12" width="9.140625" style="2"/>
    <col min="13" max="13" width="7.85546875" style="2" customWidth="1"/>
    <col min="14" max="14" width="7.5703125" style="2" customWidth="1"/>
    <col min="15" max="16384" width="9.140625" style="2"/>
  </cols>
  <sheetData>
    <row r="1" spans="1:14">
      <c r="A1" s="192" t="s">
        <v>0</v>
      </c>
      <c r="B1" s="192"/>
      <c r="C1" s="192"/>
      <c r="D1" s="192"/>
      <c r="E1" s="192"/>
      <c r="F1" s="192"/>
      <c r="G1" s="192"/>
      <c r="H1" s="192"/>
      <c r="I1" s="192"/>
      <c r="J1" s="192"/>
      <c r="K1" s="192"/>
      <c r="L1" s="192"/>
      <c r="M1" s="192"/>
      <c r="N1" s="192"/>
    </row>
    <row r="2" spans="1:14">
      <c r="A2" s="192" t="s">
        <v>37</v>
      </c>
      <c r="B2" s="192"/>
      <c r="C2" s="192"/>
      <c r="D2" s="192"/>
      <c r="E2" s="192"/>
      <c r="F2" s="192"/>
      <c r="G2" s="192"/>
      <c r="H2" s="192"/>
      <c r="I2" s="192"/>
      <c r="J2" s="192"/>
      <c r="K2" s="192"/>
      <c r="L2" s="192"/>
      <c r="M2" s="192"/>
      <c r="N2" s="192"/>
    </row>
    <row r="3" spans="1:14">
      <c r="A3" s="192" t="s">
        <v>1</v>
      </c>
      <c r="B3" s="192"/>
      <c r="C3" s="192"/>
      <c r="D3" s="192"/>
      <c r="E3" s="192"/>
      <c r="F3" s="192"/>
      <c r="G3" s="192"/>
      <c r="H3" s="192"/>
      <c r="I3" s="192"/>
      <c r="J3" s="192"/>
      <c r="K3" s="192"/>
      <c r="L3" s="192"/>
      <c r="M3" s="192"/>
      <c r="N3" s="192"/>
    </row>
    <row r="4" spans="1:14">
      <c r="A4" s="95" t="s">
        <v>28</v>
      </c>
    </row>
    <row r="5" spans="1:14">
      <c r="A5" s="2" t="s">
        <v>214</v>
      </c>
    </row>
    <row r="7" spans="1:14" ht="19.5" customHeight="1">
      <c r="A7" s="191" t="s">
        <v>2</v>
      </c>
      <c r="B7" s="191" t="s">
        <v>3</v>
      </c>
      <c r="C7" s="200" t="s">
        <v>4</v>
      </c>
      <c r="D7" s="191" t="s">
        <v>5</v>
      </c>
      <c r="E7" s="191" t="s">
        <v>6</v>
      </c>
      <c r="F7" s="186" t="s">
        <v>935</v>
      </c>
      <c r="G7" s="193" t="s">
        <v>14</v>
      </c>
      <c r="H7" s="193"/>
      <c r="I7" s="191" t="s">
        <v>13</v>
      </c>
      <c r="J7" s="191" t="s">
        <v>7</v>
      </c>
      <c r="K7" s="191" t="s">
        <v>8</v>
      </c>
      <c r="L7" s="193" t="s">
        <v>14</v>
      </c>
      <c r="M7" s="193"/>
      <c r="N7" s="191" t="s">
        <v>13</v>
      </c>
    </row>
    <row r="8" spans="1:14" ht="18" customHeight="1">
      <c r="A8" s="191"/>
      <c r="B8" s="191"/>
      <c r="C8" s="200"/>
      <c r="D8" s="191"/>
      <c r="E8" s="191"/>
      <c r="F8" s="187"/>
      <c r="G8" s="5" t="s">
        <v>9</v>
      </c>
      <c r="H8" s="5" t="s">
        <v>10</v>
      </c>
      <c r="I8" s="191"/>
      <c r="J8" s="191"/>
      <c r="K8" s="191"/>
      <c r="L8" s="5" t="s">
        <v>9</v>
      </c>
      <c r="M8" s="5" t="s">
        <v>10</v>
      </c>
      <c r="N8" s="191"/>
    </row>
    <row r="9" spans="1:14">
      <c r="A9" s="6">
        <v>1</v>
      </c>
      <c r="B9" s="6">
        <v>2</v>
      </c>
      <c r="C9" s="139">
        <v>3</v>
      </c>
      <c r="D9" s="6">
        <v>4</v>
      </c>
      <c r="E9" s="6">
        <v>5</v>
      </c>
      <c r="F9" s="6">
        <v>6</v>
      </c>
      <c r="G9" s="6">
        <v>7</v>
      </c>
      <c r="H9" s="6">
        <v>8</v>
      </c>
      <c r="I9" s="6">
        <v>9</v>
      </c>
      <c r="J9" s="6">
        <v>10</v>
      </c>
      <c r="K9" s="6">
        <v>11</v>
      </c>
      <c r="L9" s="6">
        <v>12</v>
      </c>
      <c r="M9" s="6">
        <v>13</v>
      </c>
      <c r="N9" s="6">
        <v>114</v>
      </c>
    </row>
    <row r="10" spans="1:14" ht="45.75" customHeight="1">
      <c r="A10" s="193">
        <v>1</v>
      </c>
      <c r="B10" s="195" t="s">
        <v>215</v>
      </c>
      <c r="C10" s="107" t="s">
        <v>216</v>
      </c>
      <c r="D10" s="7" t="s">
        <v>233</v>
      </c>
      <c r="E10" s="37">
        <v>0.95</v>
      </c>
      <c r="F10" s="37"/>
      <c r="G10" s="7"/>
      <c r="H10" s="7"/>
      <c r="I10" s="7"/>
      <c r="J10" s="195" t="s">
        <v>255</v>
      </c>
      <c r="K10" s="195"/>
      <c r="L10" s="195"/>
      <c r="M10" s="195"/>
      <c r="N10" s="195"/>
    </row>
    <row r="11" spans="1:14" ht="43.5" customHeight="1">
      <c r="A11" s="193"/>
      <c r="B11" s="195"/>
      <c r="C11" s="107" t="s">
        <v>217</v>
      </c>
      <c r="D11" s="7" t="s">
        <v>234</v>
      </c>
      <c r="E11" s="37">
        <v>0.95</v>
      </c>
      <c r="F11" s="37"/>
      <c r="G11" s="7"/>
      <c r="H11" s="7"/>
      <c r="I11" s="7"/>
      <c r="J11" s="195"/>
      <c r="K11" s="195"/>
      <c r="L11" s="195"/>
      <c r="M11" s="195"/>
      <c r="N11" s="195"/>
    </row>
    <row r="12" spans="1:14" ht="45" customHeight="1">
      <c r="A12" s="193"/>
      <c r="B12" s="195"/>
      <c r="C12" s="107" t="s">
        <v>218</v>
      </c>
      <c r="D12" s="7" t="s">
        <v>235</v>
      </c>
      <c r="E12" s="37">
        <v>0.9</v>
      </c>
      <c r="F12" s="37"/>
      <c r="G12" s="7"/>
      <c r="H12" s="7"/>
      <c r="I12" s="7"/>
      <c r="J12" s="195"/>
      <c r="K12" s="195"/>
      <c r="L12" s="195"/>
      <c r="M12" s="195"/>
      <c r="N12" s="195"/>
    </row>
    <row r="13" spans="1:14" ht="44.25" customHeight="1">
      <c r="A13" s="193"/>
      <c r="B13" s="195"/>
      <c r="C13" s="107" t="s">
        <v>219</v>
      </c>
      <c r="D13" s="7" t="s">
        <v>236</v>
      </c>
      <c r="E13" s="38">
        <v>0.95</v>
      </c>
      <c r="F13" s="38"/>
      <c r="G13" s="7"/>
      <c r="H13" s="7"/>
      <c r="I13" s="7"/>
      <c r="J13" s="195"/>
      <c r="K13" s="195"/>
      <c r="L13" s="195"/>
      <c r="M13" s="195"/>
      <c r="N13" s="195"/>
    </row>
    <row r="14" spans="1:14" ht="71.25" customHeight="1">
      <c r="A14" s="193"/>
      <c r="B14" s="195"/>
      <c r="C14" s="107" t="s">
        <v>220</v>
      </c>
      <c r="D14" s="7" t="s">
        <v>237</v>
      </c>
      <c r="E14" s="39" t="s">
        <v>250</v>
      </c>
      <c r="F14" s="39"/>
      <c r="G14" s="7"/>
      <c r="H14" s="7"/>
      <c r="I14" s="7"/>
      <c r="J14" s="195"/>
      <c r="K14" s="195"/>
      <c r="L14" s="195"/>
      <c r="M14" s="195"/>
      <c r="N14" s="195"/>
    </row>
    <row r="15" spans="1:14" ht="51.75" customHeight="1">
      <c r="A15" s="193"/>
      <c r="B15" s="195"/>
      <c r="C15" s="107" t="s">
        <v>221</v>
      </c>
      <c r="D15" s="7" t="s">
        <v>238</v>
      </c>
      <c r="E15" s="37">
        <v>0.99</v>
      </c>
      <c r="F15" s="37"/>
      <c r="G15" s="7"/>
      <c r="H15" s="7"/>
      <c r="I15" s="7"/>
      <c r="J15" s="195"/>
      <c r="K15" s="195"/>
      <c r="L15" s="195"/>
      <c r="M15" s="195"/>
      <c r="N15" s="195"/>
    </row>
    <row r="16" spans="1:14" ht="84" customHeight="1">
      <c r="A16" s="193"/>
      <c r="B16" s="195"/>
      <c r="C16" s="107" t="s">
        <v>222</v>
      </c>
      <c r="D16" s="7" t="s">
        <v>239</v>
      </c>
      <c r="E16" s="37">
        <v>0.99</v>
      </c>
      <c r="F16" s="37"/>
      <c r="G16" s="7"/>
      <c r="H16" s="7"/>
      <c r="I16" s="7"/>
      <c r="J16" s="195"/>
      <c r="K16" s="195"/>
      <c r="L16" s="195"/>
      <c r="M16" s="195"/>
      <c r="N16" s="195"/>
    </row>
    <row r="17" spans="1:14" ht="54.75" customHeight="1">
      <c r="A17" s="193"/>
      <c r="B17" s="195"/>
      <c r="C17" s="107" t="s">
        <v>223</v>
      </c>
      <c r="D17" s="7" t="s">
        <v>240</v>
      </c>
      <c r="E17" s="37">
        <v>0.9</v>
      </c>
      <c r="F17" s="37"/>
      <c r="G17" s="7"/>
      <c r="H17" s="7"/>
      <c r="I17" s="7"/>
      <c r="J17" s="195"/>
      <c r="K17" s="195"/>
      <c r="L17" s="195"/>
      <c r="M17" s="195"/>
      <c r="N17" s="195"/>
    </row>
    <row r="18" spans="1:14" ht="42.75" customHeight="1">
      <c r="A18" s="193"/>
      <c r="B18" s="195"/>
      <c r="C18" s="107" t="s">
        <v>224</v>
      </c>
      <c r="D18" s="7" t="s">
        <v>241</v>
      </c>
      <c r="E18" s="37">
        <v>0.65</v>
      </c>
      <c r="F18" s="37"/>
      <c r="G18" s="7"/>
      <c r="H18" s="7"/>
      <c r="I18" s="7"/>
      <c r="J18" s="195"/>
      <c r="K18" s="195"/>
      <c r="L18" s="195"/>
      <c r="M18" s="195"/>
      <c r="N18" s="195"/>
    </row>
    <row r="19" spans="1:14" ht="39.75" customHeight="1">
      <c r="A19" s="193"/>
      <c r="B19" s="195"/>
      <c r="C19" s="107" t="s">
        <v>225</v>
      </c>
      <c r="D19" s="7" t="s">
        <v>242</v>
      </c>
      <c r="E19" s="39" t="s">
        <v>251</v>
      </c>
      <c r="F19" s="39"/>
      <c r="G19" s="7"/>
      <c r="H19" s="7"/>
      <c r="I19" s="7"/>
      <c r="J19" s="195"/>
      <c r="K19" s="195"/>
      <c r="L19" s="195"/>
      <c r="M19" s="195"/>
      <c r="N19" s="195"/>
    </row>
    <row r="20" spans="1:14" ht="75" customHeight="1">
      <c r="A20" s="193"/>
      <c r="B20" s="195"/>
      <c r="C20" s="107" t="s">
        <v>226</v>
      </c>
      <c r="D20" s="7" t="s">
        <v>243</v>
      </c>
      <c r="E20" s="39" t="s">
        <v>252</v>
      </c>
      <c r="F20" s="39"/>
      <c r="G20" s="7"/>
      <c r="H20" s="7"/>
      <c r="I20" s="7"/>
      <c r="J20" s="195"/>
      <c r="K20" s="195"/>
      <c r="L20" s="195"/>
      <c r="M20" s="195"/>
      <c r="N20" s="195"/>
    </row>
    <row r="21" spans="1:14" ht="74.25" customHeight="1">
      <c r="A21" s="193"/>
      <c r="B21" s="195"/>
      <c r="C21" s="107" t="s">
        <v>227</v>
      </c>
      <c r="D21" s="7" t="s">
        <v>244</v>
      </c>
      <c r="E21" s="41" t="s">
        <v>253</v>
      </c>
      <c r="F21" s="41"/>
      <c r="G21" s="42"/>
      <c r="H21" s="42"/>
      <c r="I21" s="42"/>
      <c r="J21" s="195"/>
      <c r="K21" s="195"/>
      <c r="L21" s="195"/>
      <c r="M21" s="195"/>
      <c r="N21" s="195"/>
    </row>
    <row r="22" spans="1:14" ht="72.75" customHeight="1">
      <c r="A22" s="193"/>
      <c r="B22" s="195"/>
      <c r="C22" s="107" t="s">
        <v>228</v>
      </c>
      <c r="D22" s="7" t="s">
        <v>245</v>
      </c>
      <c r="E22" s="41" t="s">
        <v>254</v>
      </c>
      <c r="F22" s="41"/>
      <c r="G22" s="42"/>
      <c r="H22" s="42"/>
      <c r="I22" s="42"/>
      <c r="J22" s="195"/>
      <c r="K22" s="195"/>
      <c r="L22" s="195"/>
      <c r="M22" s="195"/>
      <c r="N22" s="195"/>
    </row>
    <row r="23" spans="1:14" ht="92.25" customHeight="1">
      <c r="A23" s="193"/>
      <c r="B23" s="195"/>
      <c r="C23" s="107" t="s">
        <v>229</v>
      </c>
      <c r="D23" s="7" t="s">
        <v>246</v>
      </c>
      <c r="E23" s="37">
        <v>0.8</v>
      </c>
      <c r="F23" s="37"/>
      <c r="G23" s="42"/>
      <c r="H23" s="42"/>
      <c r="I23" s="42"/>
      <c r="J23" s="195"/>
      <c r="K23" s="195"/>
      <c r="L23" s="195"/>
      <c r="M23" s="195"/>
      <c r="N23" s="195"/>
    </row>
    <row r="24" spans="1:14" ht="56.25" customHeight="1">
      <c r="A24" s="193"/>
      <c r="B24" s="195"/>
      <c r="C24" s="107" t="s">
        <v>230</v>
      </c>
      <c r="D24" s="7" t="s">
        <v>247</v>
      </c>
      <c r="E24" s="37">
        <v>1</v>
      </c>
      <c r="F24" s="37"/>
      <c r="G24" s="42"/>
      <c r="H24" s="42"/>
      <c r="I24" s="42"/>
      <c r="J24" s="195" t="s">
        <v>256</v>
      </c>
      <c r="K24" s="195"/>
      <c r="L24" s="195"/>
      <c r="M24" s="195"/>
      <c r="N24" s="195"/>
    </row>
    <row r="25" spans="1:14" ht="84" customHeight="1">
      <c r="A25" s="193"/>
      <c r="B25" s="195"/>
      <c r="C25" s="107" t="s">
        <v>231</v>
      </c>
      <c r="D25" s="7" t="s">
        <v>248</v>
      </c>
      <c r="E25" s="37">
        <v>1</v>
      </c>
      <c r="F25" s="37"/>
      <c r="G25" s="42"/>
      <c r="H25" s="42"/>
      <c r="I25" s="42"/>
      <c r="J25" s="195"/>
      <c r="K25" s="195"/>
      <c r="L25" s="195"/>
      <c r="M25" s="195"/>
      <c r="N25" s="195"/>
    </row>
    <row r="26" spans="1:14" ht="62.25" customHeight="1">
      <c r="A26" s="193"/>
      <c r="B26" s="195"/>
      <c r="C26" s="107" t="s">
        <v>232</v>
      </c>
      <c r="D26" s="7" t="s">
        <v>249</v>
      </c>
      <c r="E26" s="37">
        <v>1</v>
      </c>
      <c r="F26" s="37"/>
      <c r="G26" s="42"/>
      <c r="H26" s="42"/>
      <c r="I26" s="42"/>
      <c r="J26" s="7" t="s">
        <v>191</v>
      </c>
      <c r="K26" s="42"/>
      <c r="L26" s="42"/>
      <c r="M26" s="42"/>
      <c r="N26" s="42"/>
    </row>
    <row r="27" spans="1:14" ht="72.75" customHeight="1">
      <c r="A27" s="193">
        <v>2</v>
      </c>
      <c r="B27" s="195" t="s">
        <v>257</v>
      </c>
      <c r="C27" s="107" t="s">
        <v>258</v>
      </c>
      <c r="D27" s="7" t="s">
        <v>272</v>
      </c>
      <c r="E27" s="41" t="s">
        <v>292</v>
      </c>
      <c r="F27" s="41"/>
      <c r="G27" s="42"/>
      <c r="H27" s="42"/>
      <c r="I27" s="42"/>
      <c r="J27" s="195" t="s">
        <v>291</v>
      </c>
      <c r="K27" s="195"/>
      <c r="L27" s="195"/>
      <c r="M27" s="195"/>
      <c r="N27" s="195"/>
    </row>
    <row r="28" spans="1:14" ht="51">
      <c r="A28" s="193"/>
      <c r="B28" s="195"/>
      <c r="C28" s="107" t="s">
        <v>259</v>
      </c>
      <c r="D28" s="7" t="s">
        <v>273</v>
      </c>
      <c r="E28" s="37">
        <v>0.7</v>
      </c>
      <c r="F28" s="37"/>
      <c r="G28" s="42"/>
      <c r="H28" s="42"/>
      <c r="I28" s="42"/>
      <c r="J28" s="195"/>
      <c r="K28" s="195"/>
      <c r="L28" s="195"/>
      <c r="M28" s="195"/>
      <c r="N28" s="195"/>
    </row>
    <row r="29" spans="1:14" ht="60.75" customHeight="1">
      <c r="A29" s="193"/>
      <c r="B29" s="195"/>
      <c r="C29" s="107" t="s">
        <v>260</v>
      </c>
      <c r="D29" s="7" t="s">
        <v>274</v>
      </c>
      <c r="E29" s="46" t="s">
        <v>293</v>
      </c>
      <c r="F29" s="46"/>
      <c r="G29" s="42"/>
      <c r="H29" s="42"/>
      <c r="I29" s="42"/>
      <c r="J29" s="195"/>
      <c r="K29" s="195"/>
      <c r="L29" s="195"/>
      <c r="M29" s="195"/>
      <c r="N29" s="195"/>
    </row>
    <row r="30" spans="1:14" ht="69.75" customHeight="1">
      <c r="A30" s="193"/>
      <c r="B30" s="195"/>
      <c r="C30" s="107" t="s">
        <v>261</v>
      </c>
      <c r="D30" s="7" t="s">
        <v>275</v>
      </c>
      <c r="E30" s="37">
        <v>0.5</v>
      </c>
      <c r="F30" s="37"/>
      <c r="G30" s="42"/>
      <c r="H30" s="42"/>
      <c r="I30" s="42"/>
      <c r="J30" s="195"/>
      <c r="K30" s="195"/>
      <c r="L30" s="195"/>
      <c r="M30" s="195"/>
      <c r="N30" s="195"/>
    </row>
    <row r="31" spans="1:14" ht="51">
      <c r="A31" s="193"/>
      <c r="B31" s="195"/>
      <c r="C31" s="107" t="s">
        <v>262</v>
      </c>
      <c r="D31" s="7" t="s">
        <v>276</v>
      </c>
      <c r="E31" s="45">
        <v>0.7</v>
      </c>
      <c r="F31" s="45"/>
      <c r="G31" s="42"/>
      <c r="H31" s="42"/>
      <c r="I31" s="42"/>
      <c r="J31" s="195"/>
      <c r="K31" s="195"/>
      <c r="L31" s="195"/>
      <c r="M31" s="195"/>
      <c r="N31" s="195"/>
    </row>
    <row r="32" spans="1:14" ht="84.75" customHeight="1">
      <c r="A32" s="193"/>
      <c r="B32" s="195"/>
      <c r="C32" s="107" t="s">
        <v>263</v>
      </c>
      <c r="D32" s="7" t="s">
        <v>277</v>
      </c>
      <c r="E32" s="45">
        <v>0.9</v>
      </c>
      <c r="F32" s="45"/>
      <c r="G32" s="42"/>
      <c r="H32" s="42"/>
      <c r="I32" s="42"/>
      <c r="J32" s="195"/>
      <c r="K32" s="195"/>
      <c r="L32" s="195"/>
      <c r="M32" s="195"/>
      <c r="N32" s="195"/>
    </row>
    <row r="33" spans="1:14" ht="71.25" customHeight="1">
      <c r="A33" s="193"/>
      <c r="B33" s="195"/>
      <c r="C33" s="107" t="s">
        <v>264</v>
      </c>
      <c r="D33" s="7" t="s">
        <v>278</v>
      </c>
      <c r="E33" s="47" t="s">
        <v>288</v>
      </c>
      <c r="F33" s="47"/>
      <c r="G33" s="42"/>
      <c r="H33" s="42"/>
      <c r="I33" s="42"/>
      <c r="J33" s="195"/>
      <c r="K33" s="195"/>
      <c r="L33" s="195"/>
      <c r="M33" s="195"/>
      <c r="N33" s="195"/>
    </row>
    <row r="34" spans="1:14" ht="45" customHeight="1">
      <c r="A34" s="193"/>
      <c r="B34" s="195"/>
      <c r="C34" s="107" t="s">
        <v>265</v>
      </c>
      <c r="D34" s="7" t="s">
        <v>279</v>
      </c>
      <c r="E34" s="48" t="s">
        <v>289</v>
      </c>
      <c r="F34" s="48"/>
      <c r="G34" s="42"/>
      <c r="H34" s="42"/>
      <c r="I34" s="42"/>
      <c r="J34" s="195"/>
      <c r="K34" s="195"/>
      <c r="L34" s="195"/>
      <c r="M34" s="195"/>
      <c r="N34" s="195"/>
    </row>
    <row r="35" spans="1:14" ht="48" customHeight="1">
      <c r="A35" s="193"/>
      <c r="B35" s="195"/>
      <c r="C35" s="107" t="s">
        <v>266</v>
      </c>
      <c r="D35" s="7" t="s">
        <v>280</v>
      </c>
      <c r="E35" s="48" t="s">
        <v>294</v>
      </c>
      <c r="F35" s="48"/>
      <c r="G35" s="42"/>
      <c r="H35" s="42"/>
      <c r="I35" s="42"/>
      <c r="J35" s="195"/>
      <c r="K35" s="195"/>
      <c r="L35" s="195"/>
      <c r="M35" s="195"/>
      <c r="N35" s="195"/>
    </row>
    <row r="36" spans="1:14" ht="72.75" customHeight="1">
      <c r="A36" s="193"/>
      <c r="B36" s="195"/>
      <c r="C36" s="107" t="s">
        <v>267</v>
      </c>
      <c r="D36" s="7" t="s">
        <v>281</v>
      </c>
      <c r="E36" s="46" t="s">
        <v>295</v>
      </c>
      <c r="F36" s="46"/>
      <c r="G36" s="42"/>
      <c r="H36" s="42"/>
      <c r="I36" s="42"/>
      <c r="J36" s="195"/>
      <c r="K36" s="195"/>
      <c r="L36" s="195"/>
      <c r="M36" s="195"/>
      <c r="N36" s="195"/>
    </row>
    <row r="37" spans="1:14" ht="46.5" customHeight="1">
      <c r="A37" s="193"/>
      <c r="B37" s="195"/>
      <c r="C37" s="107" t="s">
        <v>268</v>
      </c>
      <c r="D37" s="7" t="s">
        <v>282</v>
      </c>
      <c r="E37" s="45">
        <v>1</v>
      </c>
      <c r="F37" s="45"/>
      <c r="G37" s="42"/>
      <c r="H37" s="42"/>
      <c r="I37" s="42"/>
      <c r="J37" s="195"/>
      <c r="K37" s="195"/>
      <c r="L37" s="195"/>
      <c r="M37" s="195"/>
      <c r="N37" s="195"/>
    </row>
    <row r="38" spans="1:14" ht="32.25" customHeight="1">
      <c r="A38" s="193"/>
      <c r="B38" s="195"/>
      <c r="C38" s="107" t="s">
        <v>971</v>
      </c>
      <c r="D38" s="7" t="s">
        <v>283</v>
      </c>
      <c r="E38" s="45">
        <v>1</v>
      </c>
      <c r="F38" s="45"/>
      <c r="G38" s="42"/>
      <c r="H38" s="42"/>
      <c r="I38" s="42"/>
      <c r="J38" s="195"/>
      <c r="K38" s="195"/>
      <c r="L38" s="195"/>
      <c r="M38" s="195"/>
      <c r="N38" s="195"/>
    </row>
    <row r="39" spans="1:14" ht="60" customHeight="1">
      <c r="A39" s="193"/>
      <c r="B39" s="195"/>
      <c r="C39" s="107" t="s">
        <v>269</v>
      </c>
      <c r="D39" s="7" t="s">
        <v>284</v>
      </c>
      <c r="E39" s="37">
        <v>0.95</v>
      </c>
      <c r="F39" s="37"/>
      <c r="G39" s="42"/>
      <c r="H39" s="42"/>
      <c r="I39" s="42"/>
      <c r="J39" s="195"/>
      <c r="K39" s="195"/>
      <c r="L39" s="195"/>
      <c r="M39" s="195"/>
      <c r="N39" s="195"/>
    </row>
    <row r="40" spans="1:14" ht="51.75" customHeight="1">
      <c r="A40" s="193"/>
      <c r="B40" s="195"/>
      <c r="C40" s="142" t="s">
        <v>970</v>
      </c>
      <c r="D40" s="7" t="s">
        <v>285</v>
      </c>
      <c r="E40" s="41" t="s">
        <v>290</v>
      </c>
      <c r="F40" s="49"/>
      <c r="G40" s="42"/>
      <c r="H40" s="42"/>
      <c r="I40" s="42"/>
      <c r="J40" s="195"/>
      <c r="K40" s="195"/>
      <c r="L40" s="195"/>
      <c r="M40" s="195"/>
      <c r="N40" s="195"/>
    </row>
    <row r="41" spans="1:14" ht="63.75" customHeight="1">
      <c r="A41" s="193"/>
      <c r="B41" s="195"/>
      <c r="C41" s="107" t="s">
        <v>270</v>
      </c>
      <c r="D41" s="7" t="s">
        <v>286</v>
      </c>
      <c r="E41" s="45">
        <v>1</v>
      </c>
      <c r="F41" s="45"/>
      <c r="G41" s="42"/>
      <c r="H41" s="42"/>
      <c r="I41" s="42"/>
      <c r="J41" s="195"/>
      <c r="K41" s="195"/>
      <c r="L41" s="195"/>
      <c r="M41" s="195"/>
      <c r="N41" s="195"/>
    </row>
    <row r="42" spans="1:14" ht="51" customHeight="1">
      <c r="A42" s="193"/>
      <c r="B42" s="195"/>
      <c r="C42" s="107" t="s">
        <v>271</v>
      </c>
      <c r="D42" s="7" t="s">
        <v>287</v>
      </c>
      <c r="E42" s="45">
        <v>1</v>
      </c>
      <c r="F42" s="45"/>
      <c r="G42" s="42"/>
      <c r="H42" s="42"/>
      <c r="I42" s="42"/>
      <c r="J42" s="195"/>
      <c r="K42" s="195"/>
      <c r="L42" s="195"/>
      <c r="M42" s="195"/>
      <c r="N42" s="195"/>
    </row>
    <row r="43" spans="1:14" ht="49.5" customHeight="1">
      <c r="A43" s="193">
        <v>3</v>
      </c>
      <c r="B43" s="195" t="s">
        <v>306</v>
      </c>
      <c r="C43" s="107" t="s">
        <v>296</v>
      </c>
      <c r="D43" s="7" t="s">
        <v>300</v>
      </c>
      <c r="E43" s="50">
        <v>0.155</v>
      </c>
      <c r="F43" s="50"/>
      <c r="G43" s="42"/>
      <c r="H43" s="42"/>
      <c r="I43" s="42"/>
      <c r="J43" s="195" t="s">
        <v>305</v>
      </c>
      <c r="K43" s="195"/>
      <c r="L43" s="195"/>
      <c r="M43" s="195"/>
      <c r="N43" s="195"/>
    </row>
    <row r="44" spans="1:14" ht="42.75" customHeight="1">
      <c r="A44" s="193"/>
      <c r="B44" s="195"/>
      <c r="C44" s="107" t="s">
        <v>297</v>
      </c>
      <c r="D44" s="7" t="s">
        <v>301</v>
      </c>
      <c r="E44" s="46" t="s">
        <v>304</v>
      </c>
      <c r="F44" s="46"/>
      <c r="G44" s="42"/>
      <c r="H44" s="42"/>
      <c r="I44" s="42"/>
      <c r="J44" s="195"/>
      <c r="K44" s="195"/>
      <c r="L44" s="195"/>
      <c r="M44" s="195"/>
      <c r="N44" s="195"/>
    </row>
    <row r="45" spans="1:14" ht="55.5" customHeight="1">
      <c r="A45" s="193"/>
      <c r="B45" s="195"/>
      <c r="C45" s="107" t="s">
        <v>298</v>
      </c>
      <c r="D45" s="7" t="s">
        <v>302</v>
      </c>
      <c r="E45" s="37">
        <v>1</v>
      </c>
      <c r="F45" s="37"/>
      <c r="G45" s="42"/>
      <c r="H45" s="42"/>
      <c r="I45" s="42"/>
      <c r="J45" s="195"/>
      <c r="K45" s="195"/>
      <c r="L45" s="195"/>
      <c r="M45" s="195"/>
      <c r="N45" s="195"/>
    </row>
    <row r="46" spans="1:14" ht="56.25" customHeight="1">
      <c r="A46" s="193"/>
      <c r="B46" s="195"/>
      <c r="C46" s="107" t="s">
        <v>299</v>
      </c>
      <c r="D46" s="7" t="s">
        <v>303</v>
      </c>
      <c r="E46" s="37">
        <v>1</v>
      </c>
      <c r="F46" s="37"/>
      <c r="G46" s="42"/>
      <c r="H46" s="42"/>
      <c r="I46" s="42"/>
      <c r="J46" s="195"/>
      <c r="K46" s="195"/>
      <c r="L46" s="195"/>
      <c r="M46" s="195"/>
      <c r="N46" s="195"/>
    </row>
    <row r="47" spans="1:14" ht="51">
      <c r="A47" s="193">
        <v>4</v>
      </c>
      <c r="B47" s="195" t="s">
        <v>307</v>
      </c>
      <c r="C47" s="196" t="s">
        <v>309</v>
      </c>
      <c r="D47" s="195" t="s">
        <v>310</v>
      </c>
      <c r="E47" s="208">
        <v>0.9</v>
      </c>
      <c r="F47" s="208"/>
      <c r="G47" s="208"/>
      <c r="H47" s="208"/>
      <c r="I47" s="208"/>
      <c r="J47" s="7" t="s">
        <v>308</v>
      </c>
      <c r="K47" s="42"/>
      <c r="L47" s="42"/>
      <c r="M47" s="42"/>
      <c r="N47" s="42"/>
    </row>
    <row r="48" spans="1:14" ht="25.5">
      <c r="A48" s="193"/>
      <c r="B48" s="195"/>
      <c r="C48" s="196"/>
      <c r="D48" s="195"/>
      <c r="E48" s="208"/>
      <c r="F48" s="208"/>
      <c r="G48" s="208"/>
      <c r="H48" s="208"/>
      <c r="I48" s="208"/>
      <c r="J48" s="7" t="s">
        <v>311</v>
      </c>
      <c r="K48" s="42"/>
      <c r="L48" s="42"/>
      <c r="M48" s="42"/>
      <c r="N48" s="42"/>
    </row>
    <row r="49" spans="1:14" ht="45.75" customHeight="1">
      <c r="A49" s="193">
        <v>5</v>
      </c>
      <c r="B49" s="195" t="s">
        <v>192</v>
      </c>
      <c r="C49" s="107" t="s">
        <v>312</v>
      </c>
      <c r="D49" s="7" t="s">
        <v>315</v>
      </c>
      <c r="E49" s="37">
        <v>0.7</v>
      </c>
      <c r="F49" s="37"/>
      <c r="G49" s="42"/>
      <c r="H49" s="42"/>
      <c r="I49" s="42"/>
      <c r="J49" s="195" t="s">
        <v>318</v>
      </c>
      <c r="K49" s="195"/>
      <c r="L49" s="195"/>
      <c r="M49" s="195"/>
      <c r="N49" s="195"/>
    </row>
    <row r="50" spans="1:14" ht="51">
      <c r="A50" s="193"/>
      <c r="B50" s="195"/>
      <c r="C50" s="107" t="s">
        <v>313</v>
      </c>
      <c r="D50" s="7" t="s">
        <v>316</v>
      </c>
      <c r="E50" s="37">
        <v>0.9</v>
      </c>
      <c r="F50" s="37"/>
      <c r="G50" s="42"/>
      <c r="H50" s="42"/>
      <c r="I50" s="42"/>
      <c r="J50" s="195"/>
      <c r="K50" s="195"/>
      <c r="L50" s="195"/>
      <c r="M50" s="195"/>
      <c r="N50" s="195"/>
    </row>
    <row r="51" spans="1:14" ht="63.75" customHeight="1">
      <c r="A51" s="193"/>
      <c r="B51" s="195"/>
      <c r="C51" s="107" t="s">
        <v>314</v>
      </c>
      <c r="D51" s="7" t="s">
        <v>317</v>
      </c>
      <c r="E51" s="41" t="s">
        <v>319</v>
      </c>
      <c r="F51" s="41"/>
      <c r="G51" s="42"/>
      <c r="H51" s="42"/>
      <c r="I51" s="42"/>
      <c r="J51" s="68" t="s">
        <v>195</v>
      </c>
      <c r="K51" s="68"/>
      <c r="L51" s="68"/>
      <c r="M51" s="68"/>
      <c r="N51" s="68"/>
    </row>
    <row r="52" spans="1:14" ht="64.5" customHeight="1">
      <c r="A52" s="193">
        <v>6</v>
      </c>
      <c r="B52" s="195" t="s">
        <v>331</v>
      </c>
      <c r="C52" s="107" t="s">
        <v>320</v>
      </c>
      <c r="D52" s="7" t="s">
        <v>325</v>
      </c>
      <c r="E52" s="37">
        <v>0.75</v>
      </c>
      <c r="F52" s="37"/>
      <c r="G52" s="42"/>
      <c r="H52" s="42"/>
      <c r="I52" s="42"/>
      <c r="J52" s="195" t="s">
        <v>330</v>
      </c>
      <c r="K52" s="195"/>
      <c r="L52" s="195"/>
      <c r="M52" s="195"/>
      <c r="N52" s="195"/>
    </row>
    <row r="53" spans="1:14" ht="63" customHeight="1">
      <c r="A53" s="193"/>
      <c r="B53" s="195"/>
      <c r="C53" s="107" t="s">
        <v>321</v>
      </c>
      <c r="D53" s="7" t="s">
        <v>326</v>
      </c>
      <c r="E53" s="37">
        <v>0.75</v>
      </c>
      <c r="F53" s="37"/>
      <c r="G53" s="42"/>
      <c r="H53" s="42"/>
      <c r="I53" s="42"/>
      <c r="J53" s="195"/>
      <c r="K53" s="195"/>
      <c r="L53" s="195"/>
      <c r="M53" s="195"/>
      <c r="N53" s="195"/>
    </row>
    <row r="54" spans="1:14" ht="49.5" customHeight="1">
      <c r="A54" s="193"/>
      <c r="B54" s="195"/>
      <c r="C54" s="107" t="s">
        <v>322</v>
      </c>
      <c r="D54" s="7" t="s">
        <v>327</v>
      </c>
      <c r="E54" s="45">
        <v>0.8</v>
      </c>
      <c r="F54" s="45"/>
      <c r="G54" s="42"/>
      <c r="H54" s="42"/>
      <c r="I54" s="42"/>
      <c r="J54" s="195"/>
      <c r="K54" s="195"/>
      <c r="L54" s="195"/>
      <c r="M54" s="195"/>
      <c r="N54" s="195"/>
    </row>
    <row r="55" spans="1:14" ht="60" customHeight="1">
      <c r="A55" s="193"/>
      <c r="B55" s="195"/>
      <c r="C55" s="107" t="s">
        <v>323</v>
      </c>
      <c r="D55" s="7" t="s">
        <v>328</v>
      </c>
      <c r="E55" s="37">
        <v>0.75</v>
      </c>
      <c r="F55" s="37"/>
      <c r="G55" s="42"/>
      <c r="H55" s="42"/>
      <c r="I55" s="42"/>
      <c r="J55" s="195"/>
      <c r="K55" s="195"/>
      <c r="L55" s="195"/>
      <c r="M55" s="195"/>
      <c r="N55" s="195"/>
    </row>
    <row r="56" spans="1:14" ht="60" customHeight="1">
      <c r="A56" s="193"/>
      <c r="B56" s="195"/>
      <c r="C56" s="107" t="s">
        <v>324</v>
      </c>
      <c r="D56" s="7" t="s">
        <v>329</v>
      </c>
      <c r="E56" s="37">
        <v>0.6</v>
      </c>
      <c r="F56" s="37"/>
      <c r="G56" s="42"/>
      <c r="H56" s="42"/>
      <c r="I56" s="42"/>
      <c r="J56" s="195"/>
      <c r="K56" s="195"/>
      <c r="L56" s="195"/>
      <c r="M56" s="195"/>
      <c r="N56" s="195"/>
    </row>
    <row r="57" spans="1:14" ht="71.25" customHeight="1">
      <c r="A57" s="193">
        <v>7</v>
      </c>
      <c r="B57" s="195" t="s">
        <v>332</v>
      </c>
      <c r="C57" s="107" t="s">
        <v>333</v>
      </c>
      <c r="D57" s="7" t="s">
        <v>334</v>
      </c>
      <c r="E57" s="44">
        <v>1</v>
      </c>
      <c r="F57" s="44"/>
      <c r="G57" s="42"/>
      <c r="H57" s="42"/>
      <c r="I57" s="42"/>
      <c r="J57" s="7" t="s">
        <v>335</v>
      </c>
      <c r="K57" s="42"/>
      <c r="L57" s="42"/>
      <c r="M57" s="42"/>
      <c r="N57" s="42"/>
    </row>
    <row r="58" spans="1:14" ht="29.25" customHeight="1">
      <c r="A58" s="193"/>
      <c r="B58" s="195"/>
      <c r="C58" s="107" t="s">
        <v>336</v>
      </c>
      <c r="D58" s="7" t="s">
        <v>339</v>
      </c>
      <c r="E58" s="43">
        <v>1</v>
      </c>
      <c r="F58" s="43"/>
      <c r="G58" s="42"/>
      <c r="H58" s="42"/>
      <c r="I58" s="42"/>
      <c r="J58" s="195" t="s">
        <v>342</v>
      </c>
      <c r="K58" s="195"/>
      <c r="L58" s="195"/>
      <c r="M58" s="195"/>
      <c r="N58" s="195"/>
    </row>
    <row r="59" spans="1:14" ht="63.75">
      <c r="A59" s="193"/>
      <c r="B59" s="195"/>
      <c r="C59" s="107" t="s">
        <v>337</v>
      </c>
      <c r="D59" s="7" t="s">
        <v>340</v>
      </c>
      <c r="E59" s="43">
        <v>0.5</v>
      </c>
      <c r="F59" s="43"/>
      <c r="G59" s="42"/>
      <c r="H59" s="42"/>
      <c r="I59" s="42"/>
      <c r="J59" s="195"/>
      <c r="K59" s="195"/>
      <c r="L59" s="195"/>
      <c r="M59" s="195"/>
      <c r="N59" s="195"/>
    </row>
    <row r="60" spans="1:14" ht="76.5">
      <c r="A60" s="193"/>
      <c r="B60" s="195"/>
      <c r="C60" s="107" t="s">
        <v>338</v>
      </c>
      <c r="D60" s="7" t="s">
        <v>341</v>
      </c>
      <c r="E60" s="43">
        <v>0.8</v>
      </c>
      <c r="F60" s="43"/>
      <c r="G60" s="42"/>
      <c r="H60" s="42"/>
      <c r="I60" s="42"/>
      <c r="J60" s="195"/>
      <c r="K60" s="195"/>
      <c r="L60" s="195"/>
      <c r="M60" s="195"/>
      <c r="N60" s="195"/>
    </row>
    <row r="61" spans="1:14" ht="15.75">
      <c r="A61" s="76"/>
      <c r="B61" s="77"/>
      <c r="C61" s="143"/>
      <c r="D61" s="40"/>
      <c r="E61" s="104"/>
      <c r="F61" s="104"/>
      <c r="G61" s="105"/>
      <c r="H61" s="105"/>
      <c r="I61" s="105"/>
      <c r="J61" s="77"/>
      <c r="K61" s="77"/>
      <c r="L61" s="77"/>
      <c r="M61" s="77"/>
      <c r="N61" s="77"/>
    </row>
    <row r="62" spans="1:14">
      <c r="M62" s="3" t="s">
        <v>11</v>
      </c>
    </row>
    <row r="63" spans="1:14">
      <c r="M63" s="3" t="s">
        <v>214</v>
      </c>
    </row>
    <row r="67" spans="13:13">
      <c r="M67" s="4" t="s">
        <v>12</v>
      </c>
    </row>
  </sheetData>
  <mergeCells count="71">
    <mergeCell ref="A1:N1"/>
    <mergeCell ref="A2:N2"/>
    <mergeCell ref="A3:N3"/>
    <mergeCell ref="A7:A8"/>
    <mergeCell ref="B7:B8"/>
    <mergeCell ref="C7:C8"/>
    <mergeCell ref="D7:D8"/>
    <mergeCell ref="E7:E8"/>
    <mergeCell ref="G7:H7"/>
    <mergeCell ref="I7:I8"/>
    <mergeCell ref="J7:J8"/>
    <mergeCell ref="K7:K8"/>
    <mergeCell ref="L7:M7"/>
    <mergeCell ref="N7:N8"/>
    <mergeCell ref="A10:A26"/>
    <mergeCell ref="B10:B26"/>
    <mergeCell ref="J10:J23"/>
    <mergeCell ref="F7:F8"/>
    <mergeCell ref="K10:K23"/>
    <mergeCell ref="B27:B42"/>
    <mergeCell ref="A27:A42"/>
    <mergeCell ref="J27:J42"/>
    <mergeCell ref="J43:J46"/>
    <mergeCell ref="B43:B46"/>
    <mergeCell ref="A43:A46"/>
    <mergeCell ref="A49:A51"/>
    <mergeCell ref="B49:B51"/>
    <mergeCell ref="J49:J50"/>
    <mergeCell ref="C47:C48"/>
    <mergeCell ref="D47:D48"/>
    <mergeCell ref="B47:B48"/>
    <mergeCell ref="A47:A48"/>
    <mergeCell ref="E47:E48"/>
    <mergeCell ref="F47:F48"/>
    <mergeCell ref="K49:K50"/>
    <mergeCell ref="L49:L50"/>
    <mergeCell ref="M49:M50"/>
    <mergeCell ref="N49:N50"/>
    <mergeCell ref="G47:G48"/>
    <mergeCell ref="H47:H48"/>
    <mergeCell ref="I47:I48"/>
    <mergeCell ref="J52:J56"/>
    <mergeCell ref="B52:B56"/>
    <mergeCell ref="A52:A56"/>
    <mergeCell ref="A57:A60"/>
    <mergeCell ref="B57:B60"/>
    <mergeCell ref="J58:J60"/>
    <mergeCell ref="K58:K60"/>
    <mergeCell ref="L58:L60"/>
    <mergeCell ref="M58:M60"/>
    <mergeCell ref="N58:N60"/>
    <mergeCell ref="K52:K56"/>
    <mergeCell ref="L52:L56"/>
    <mergeCell ref="M52:M56"/>
    <mergeCell ref="N52:N56"/>
    <mergeCell ref="M27:M42"/>
    <mergeCell ref="N27:N42"/>
    <mergeCell ref="K43:K46"/>
    <mergeCell ref="L43:L46"/>
    <mergeCell ref="M43:M46"/>
    <mergeCell ref="N43:N46"/>
    <mergeCell ref="K27:K42"/>
    <mergeCell ref="L27:L42"/>
    <mergeCell ref="M10:M23"/>
    <mergeCell ref="N10:N23"/>
    <mergeCell ref="J24:J25"/>
    <mergeCell ref="K24:K25"/>
    <mergeCell ref="L24:L25"/>
    <mergeCell ref="M24:M25"/>
    <mergeCell ref="N24:N25"/>
    <mergeCell ref="L10:L23"/>
  </mergeCells>
  <pageMargins left="1.29" right="0.25" top="0.25" bottom="0.25" header="0.3" footer="0.3"/>
  <pageSetup paperSize="5" scale="8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7"/>
  <sheetViews>
    <sheetView topLeftCell="A7" workbookViewId="0">
      <selection activeCell="H12" sqref="H12"/>
    </sheetView>
  </sheetViews>
  <sheetFormatPr defaultRowHeight="12.75"/>
  <cols>
    <col min="1" max="1" width="5.5703125" style="2" customWidth="1"/>
    <col min="2" max="2" width="23.28515625" style="2" customWidth="1"/>
    <col min="3" max="3" width="27.5703125" style="108" customWidth="1"/>
    <col min="4" max="4" width="26.140625" style="2" customWidth="1"/>
    <col min="5" max="5" width="9.140625" style="2" customWidth="1"/>
    <col min="6" max="6" width="7.85546875" style="2" customWidth="1"/>
    <col min="7" max="7" width="8.28515625" style="2" customWidth="1"/>
    <col min="8" max="9" width="7.85546875" style="2" customWidth="1"/>
    <col min="10" max="10" width="23" style="2" customWidth="1"/>
    <col min="11" max="11" width="11.85546875" style="2" customWidth="1"/>
    <col min="12" max="16384" width="9.140625" style="2"/>
  </cols>
  <sheetData>
    <row r="1" spans="1:14">
      <c r="A1" s="192" t="s">
        <v>0</v>
      </c>
      <c r="B1" s="192"/>
      <c r="C1" s="192"/>
      <c r="D1" s="192"/>
      <c r="E1" s="192"/>
      <c r="F1" s="192"/>
      <c r="G1" s="192"/>
      <c r="H1" s="192"/>
      <c r="I1" s="192"/>
      <c r="J1" s="192"/>
      <c r="K1" s="192"/>
      <c r="L1" s="192"/>
      <c r="M1" s="192"/>
      <c r="N1" s="192"/>
    </row>
    <row r="2" spans="1:14">
      <c r="A2" s="192" t="s">
        <v>37</v>
      </c>
      <c r="B2" s="192"/>
      <c r="C2" s="192"/>
      <c r="D2" s="192"/>
      <c r="E2" s="192"/>
      <c r="F2" s="192"/>
      <c r="G2" s="192"/>
      <c r="H2" s="192"/>
      <c r="I2" s="192"/>
      <c r="J2" s="192"/>
      <c r="K2" s="192"/>
      <c r="L2" s="192"/>
      <c r="M2" s="192"/>
      <c r="N2" s="192"/>
    </row>
    <row r="3" spans="1:14">
      <c r="A3" s="192" t="s">
        <v>1</v>
      </c>
      <c r="B3" s="192"/>
      <c r="C3" s="192"/>
      <c r="D3" s="192"/>
      <c r="E3" s="192"/>
      <c r="F3" s="192"/>
      <c r="G3" s="192"/>
      <c r="H3" s="192"/>
      <c r="I3" s="192"/>
      <c r="J3" s="192"/>
      <c r="K3" s="192"/>
      <c r="L3" s="192"/>
      <c r="M3" s="192"/>
      <c r="N3" s="192"/>
    </row>
    <row r="4" spans="1:14">
      <c r="A4" s="95" t="s">
        <v>28</v>
      </c>
    </row>
    <row r="5" spans="1:14">
      <c r="A5" s="2" t="s">
        <v>364</v>
      </c>
    </row>
    <row r="7" spans="1:14" ht="19.5" customHeight="1">
      <c r="A7" s="191" t="s">
        <v>2</v>
      </c>
      <c r="B7" s="191" t="s">
        <v>3</v>
      </c>
      <c r="C7" s="200" t="s">
        <v>4</v>
      </c>
      <c r="D7" s="191" t="s">
        <v>5</v>
      </c>
      <c r="E7" s="191" t="s">
        <v>6</v>
      </c>
      <c r="F7" s="186" t="s">
        <v>935</v>
      </c>
      <c r="G7" s="193" t="s">
        <v>14</v>
      </c>
      <c r="H7" s="193"/>
      <c r="I7" s="191" t="s">
        <v>13</v>
      </c>
      <c r="J7" s="191" t="s">
        <v>7</v>
      </c>
      <c r="K7" s="191" t="s">
        <v>8</v>
      </c>
      <c r="L7" s="193" t="s">
        <v>14</v>
      </c>
      <c r="M7" s="193"/>
      <c r="N7" s="191" t="s">
        <v>13</v>
      </c>
    </row>
    <row r="8" spans="1:14" ht="18" customHeight="1">
      <c r="A8" s="191"/>
      <c r="B8" s="191"/>
      <c r="C8" s="200"/>
      <c r="D8" s="191"/>
      <c r="E8" s="191"/>
      <c r="F8" s="187"/>
      <c r="G8" s="5" t="s">
        <v>9</v>
      </c>
      <c r="H8" s="5" t="s">
        <v>10</v>
      </c>
      <c r="I8" s="191"/>
      <c r="J8" s="191"/>
      <c r="K8" s="191"/>
      <c r="L8" s="5" t="s">
        <v>9</v>
      </c>
      <c r="M8" s="5" t="s">
        <v>10</v>
      </c>
      <c r="N8" s="191"/>
    </row>
    <row r="9" spans="1:14">
      <c r="A9" s="6">
        <v>1</v>
      </c>
      <c r="B9" s="6">
        <v>2</v>
      </c>
      <c r="C9" s="139">
        <v>3</v>
      </c>
      <c r="D9" s="6">
        <v>4</v>
      </c>
      <c r="E9" s="6">
        <v>5</v>
      </c>
      <c r="F9" s="6">
        <v>6</v>
      </c>
      <c r="G9" s="6">
        <v>7</v>
      </c>
      <c r="H9" s="6">
        <v>8</v>
      </c>
      <c r="I9" s="6">
        <v>9</v>
      </c>
      <c r="J9" s="6">
        <v>10</v>
      </c>
      <c r="K9" s="6">
        <v>11</v>
      </c>
      <c r="L9" s="6">
        <v>12</v>
      </c>
      <c r="M9" s="6">
        <v>13</v>
      </c>
      <c r="N9" s="6">
        <v>14</v>
      </c>
    </row>
    <row r="10" spans="1:14" ht="48.75" customHeight="1">
      <c r="A10" s="188">
        <v>1</v>
      </c>
      <c r="B10" s="183" t="s">
        <v>373</v>
      </c>
      <c r="C10" s="107" t="s">
        <v>366</v>
      </c>
      <c r="D10" s="7" t="s">
        <v>369</v>
      </c>
      <c r="E10" s="5">
        <v>80</v>
      </c>
      <c r="F10" s="56" t="s">
        <v>10</v>
      </c>
      <c r="G10" s="7"/>
      <c r="H10" s="7"/>
      <c r="I10" s="7"/>
      <c r="J10" s="7" t="s">
        <v>372</v>
      </c>
      <c r="K10" s="7"/>
      <c r="L10" s="7"/>
      <c r="M10" s="7"/>
      <c r="N10" s="7"/>
    </row>
    <row r="11" spans="1:14" ht="48.75" customHeight="1">
      <c r="A11" s="189"/>
      <c r="B11" s="184"/>
      <c r="C11" s="107" t="s">
        <v>367</v>
      </c>
      <c r="D11" s="7" t="s">
        <v>370</v>
      </c>
      <c r="E11" s="5">
        <v>95</v>
      </c>
      <c r="F11" s="56" t="s">
        <v>10</v>
      </c>
      <c r="G11" s="7"/>
      <c r="H11" s="7"/>
      <c r="I11" s="7"/>
      <c r="J11" s="7" t="s">
        <v>372</v>
      </c>
      <c r="K11" s="7"/>
      <c r="L11" s="7"/>
      <c r="M11" s="7"/>
      <c r="N11" s="7"/>
    </row>
    <row r="12" spans="1:14" ht="48.75" customHeight="1">
      <c r="A12" s="190"/>
      <c r="B12" s="185"/>
      <c r="C12" s="107" t="s">
        <v>368</v>
      </c>
      <c r="D12" s="7" t="s">
        <v>371</v>
      </c>
      <c r="E12" s="5">
        <v>80</v>
      </c>
      <c r="F12" s="56" t="s">
        <v>10</v>
      </c>
      <c r="G12" s="7"/>
      <c r="H12" s="7"/>
      <c r="I12" s="7"/>
      <c r="J12" s="7" t="s">
        <v>372</v>
      </c>
      <c r="K12" s="7"/>
      <c r="L12" s="7"/>
      <c r="M12" s="7"/>
      <c r="N12" s="7"/>
    </row>
    <row r="13" spans="1:14" ht="47.25" customHeight="1">
      <c r="A13" s="188">
        <v>2</v>
      </c>
      <c r="B13" s="183" t="s">
        <v>383</v>
      </c>
      <c r="C13" s="107" t="s">
        <v>374</v>
      </c>
      <c r="D13" s="7" t="s">
        <v>378</v>
      </c>
      <c r="E13" s="5">
        <v>75</v>
      </c>
      <c r="F13" s="56" t="s">
        <v>10</v>
      </c>
      <c r="G13" s="7"/>
      <c r="H13" s="7"/>
      <c r="I13" s="7"/>
      <c r="J13" s="7" t="s">
        <v>382</v>
      </c>
      <c r="K13" s="7"/>
      <c r="L13" s="7"/>
      <c r="M13" s="7"/>
      <c r="N13" s="7"/>
    </row>
    <row r="14" spans="1:14" ht="47.25" customHeight="1">
      <c r="A14" s="189"/>
      <c r="B14" s="184"/>
      <c r="C14" s="107" t="s">
        <v>375</v>
      </c>
      <c r="D14" s="7" t="s">
        <v>379</v>
      </c>
      <c r="E14" s="5">
        <v>95.75</v>
      </c>
      <c r="F14" s="56" t="s">
        <v>10</v>
      </c>
      <c r="G14" s="7"/>
      <c r="H14" s="7"/>
      <c r="I14" s="7"/>
      <c r="J14" s="7" t="s">
        <v>382</v>
      </c>
      <c r="K14" s="7"/>
      <c r="L14" s="7"/>
      <c r="M14" s="7"/>
      <c r="N14" s="7"/>
    </row>
    <row r="15" spans="1:14" ht="47.25" customHeight="1">
      <c r="A15" s="189"/>
      <c r="B15" s="184"/>
      <c r="C15" s="107" t="s">
        <v>376</v>
      </c>
      <c r="D15" s="7" t="s">
        <v>380</v>
      </c>
      <c r="E15" s="5">
        <v>4.25</v>
      </c>
      <c r="F15" s="56" t="s">
        <v>10</v>
      </c>
      <c r="G15" s="7"/>
      <c r="H15" s="7"/>
      <c r="I15" s="7"/>
      <c r="J15" s="7" t="s">
        <v>382</v>
      </c>
      <c r="K15" s="7"/>
      <c r="L15" s="7"/>
      <c r="M15" s="7"/>
      <c r="N15" s="7"/>
    </row>
    <row r="16" spans="1:14" ht="47.25" customHeight="1">
      <c r="A16" s="190"/>
      <c r="B16" s="185"/>
      <c r="C16" s="107" t="s">
        <v>377</v>
      </c>
      <c r="D16" s="7" t="s">
        <v>381</v>
      </c>
      <c r="E16" s="5">
        <v>82</v>
      </c>
      <c r="F16" s="56" t="s">
        <v>10</v>
      </c>
      <c r="G16" s="7"/>
      <c r="H16" s="7"/>
      <c r="I16" s="7"/>
      <c r="J16" s="7" t="s">
        <v>382</v>
      </c>
      <c r="K16" s="7"/>
      <c r="L16" s="7"/>
      <c r="M16" s="7"/>
      <c r="N16" s="7"/>
    </row>
    <row r="17" spans="1:14" ht="51.75" customHeight="1">
      <c r="A17" s="188">
        <v>3</v>
      </c>
      <c r="B17" s="183" t="s">
        <v>393</v>
      </c>
      <c r="C17" s="107" t="s">
        <v>384</v>
      </c>
      <c r="D17" s="7" t="s">
        <v>388</v>
      </c>
      <c r="E17" s="5">
        <v>19.399999999999999</v>
      </c>
      <c r="F17" s="56" t="s">
        <v>10</v>
      </c>
      <c r="G17" s="7"/>
      <c r="H17" s="7"/>
      <c r="I17" s="7"/>
      <c r="J17" s="7" t="s">
        <v>392</v>
      </c>
      <c r="K17" s="7"/>
      <c r="L17" s="7"/>
      <c r="M17" s="7"/>
      <c r="N17" s="7"/>
    </row>
    <row r="18" spans="1:14" ht="51.75" customHeight="1">
      <c r="A18" s="189"/>
      <c r="B18" s="184"/>
      <c r="C18" s="107" t="s">
        <v>385</v>
      </c>
      <c r="D18" s="7" t="s">
        <v>389</v>
      </c>
      <c r="E18" s="5">
        <v>100</v>
      </c>
      <c r="F18" s="56" t="s">
        <v>10</v>
      </c>
      <c r="G18" s="7"/>
      <c r="H18" s="7"/>
      <c r="I18" s="7"/>
      <c r="J18" s="7" t="s">
        <v>392</v>
      </c>
      <c r="K18" s="7"/>
      <c r="L18" s="7"/>
      <c r="M18" s="7"/>
      <c r="N18" s="7"/>
    </row>
    <row r="19" spans="1:14" ht="51.75" customHeight="1">
      <c r="A19" s="189"/>
      <c r="B19" s="184"/>
      <c r="C19" s="107" t="s">
        <v>386</v>
      </c>
      <c r="D19" s="7" t="s">
        <v>390</v>
      </c>
      <c r="E19" s="5">
        <v>100</v>
      </c>
      <c r="F19" s="56" t="s">
        <v>10</v>
      </c>
      <c r="G19" s="7"/>
      <c r="H19" s="7"/>
      <c r="I19" s="7"/>
      <c r="J19" s="7" t="s">
        <v>392</v>
      </c>
      <c r="K19" s="7"/>
      <c r="L19" s="7"/>
      <c r="M19" s="7"/>
      <c r="N19" s="7"/>
    </row>
    <row r="20" spans="1:14" ht="51.75" customHeight="1">
      <c r="A20" s="190"/>
      <c r="B20" s="185"/>
      <c r="C20" s="107" t="s">
        <v>387</v>
      </c>
      <c r="D20" s="7" t="s">
        <v>391</v>
      </c>
      <c r="E20" s="5">
        <v>82</v>
      </c>
      <c r="F20" s="56" t="s">
        <v>10</v>
      </c>
      <c r="G20" s="7"/>
      <c r="H20" s="7"/>
      <c r="I20" s="7"/>
      <c r="J20" s="7" t="s">
        <v>392</v>
      </c>
      <c r="K20" s="7"/>
      <c r="L20" s="7"/>
      <c r="M20" s="7"/>
      <c r="N20" s="7"/>
    </row>
    <row r="21" spans="1:14" ht="38.25">
      <c r="A21" s="5">
        <v>4</v>
      </c>
      <c r="B21" s="7" t="s">
        <v>1072</v>
      </c>
      <c r="C21" s="107" t="s">
        <v>1074</v>
      </c>
      <c r="D21" s="7" t="s">
        <v>1073</v>
      </c>
      <c r="E21" s="55">
        <v>80</v>
      </c>
      <c r="F21" s="56" t="s">
        <v>10</v>
      </c>
      <c r="G21" s="7"/>
      <c r="H21" s="7"/>
      <c r="I21" s="7"/>
      <c r="J21" s="7" t="s">
        <v>1075</v>
      </c>
      <c r="K21" s="7"/>
      <c r="L21" s="7"/>
      <c r="M21" s="7"/>
      <c r="N21" s="7"/>
    </row>
    <row r="23" spans="1:14">
      <c r="M23" s="3" t="s">
        <v>11</v>
      </c>
    </row>
    <row r="24" spans="1:14">
      <c r="M24" s="3" t="s">
        <v>365</v>
      </c>
    </row>
    <row r="27" spans="1:14">
      <c r="M27" s="4" t="s">
        <v>12</v>
      </c>
    </row>
  </sheetData>
  <mergeCells count="21">
    <mergeCell ref="A1:N1"/>
    <mergeCell ref="A2:N2"/>
    <mergeCell ref="A3:N3"/>
    <mergeCell ref="A7:A8"/>
    <mergeCell ref="B7:B8"/>
    <mergeCell ref="C7:C8"/>
    <mergeCell ref="D7:D8"/>
    <mergeCell ref="E7:E8"/>
    <mergeCell ref="G7:H7"/>
    <mergeCell ref="I7:I8"/>
    <mergeCell ref="J7:J8"/>
    <mergeCell ref="K7:K8"/>
    <mergeCell ref="L7:M7"/>
    <mergeCell ref="N7:N8"/>
    <mergeCell ref="F7:F8"/>
    <mergeCell ref="A17:A20"/>
    <mergeCell ref="B13:B16"/>
    <mergeCell ref="A13:A16"/>
    <mergeCell ref="B10:B12"/>
    <mergeCell ref="A10:A12"/>
    <mergeCell ref="B17:B20"/>
  </mergeCells>
  <pageMargins left="1.23" right="0.25" top="0.25" bottom="0.25" header="0.3" footer="0.3"/>
  <pageSetup paperSize="5" scale="8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30"/>
  <sheetViews>
    <sheetView workbookViewId="0">
      <selection activeCell="E26" sqref="E26"/>
    </sheetView>
  </sheetViews>
  <sheetFormatPr defaultRowHeight="12.75"/>
  <cols>
    <col min="1" max="1" width="5.5703125" style="2" customWidth="1"/>
    <col min="2" max="2" width="23.28515625" style="2" customWidth="1"/>
    <col min="3" max="3" width="27.5703125" style="108" customWidth="1"/>
    <col min="4" max="4" width="26.140625" style="2" customWidth="1"/>
    <col min="5" max="5" width="8.28515625" style="2" customWidth="1"/>
    <col min="6" max="6" width="8.42578125" style="2" customWidth="1"/>
    <col min="7" max="7" width="8.28515625" style="2" customWidth="1"/>
    <col min="8" max="8" width="8.42578125" style="2" customWidth="1"/>
    <col min="9" max="9" width="8.85546875" style="2" customWidth="1"/>
    <col min="10" max="10" width="23" style="2" customWidth="1"/>
    <col min="11" max="11" width="11.85546875" style="2" customWidth="1"/>
    <col min="12" max="16384" width="9.140625" style="2"/>
  </cols>
  <sheetData>
    <row r="1" spans="1:14">
      <c r="A1" s="192" t="s">
        <v>0</v>
      </c>
      <c r="B1" s="192"/>
      <c r="C1" s="192"/>
      <c r="D1" s="192"/>
      <c r="E1" s="192"/>
      <c r="F1" s="192"/>
      <c r="G1" s="192"/>
      <c r="H1" s="192"/>
      <c r="I1" s="192"/>
      <c r="J1" s="192"/>
      <c r="K1" s="192"/>
      <c r="L1" s="192"/>
      <c r="M1" s="192"/>
      <c r="N1" s="192"/>
    </row>
    <row r="2" spans="1:14">
      <c r="A2" s="192" t="s">
        <v>37</v>
      </c>
      <c r="B2" s="192"/>
      <c r="C2" s="192"/>
      <c r="D2" s="192"/>
      <c r="E2" s="192"/>
      <c r="F2" s="192"/>
      <c r="G2" s="192"/>
      <c r="H2" s="192"/>
      <c r="I2" s="192"/>
      <c r="J2" s="192"/>
      <c r="K2" s="192"/>
      <c r="L2" s="192"/>
      <c r="M2" s="192"/>
      <c r="N2" s="192"/>
    </row>
    <row r="3" spans="1:14">
      <c r="A3" s="192" t="s">
        <v>1</v>
      </c>
      <c r="B3" s="192"/>
      <c r="C3" s="192"/>
      <c r="D3" s="192"/>
      <c r="E3" s="192"/>
      <c r="F3" s="192"/>
      <c r="G3" s="192"/>
      <c r="H3" s="192"/>
      <c r="I3" s="192"/>
      <c r="J3" s="192"/>
      <c r="K3" s="192"/>
      <c r="L3" s="192"/>
      <c r="M3" s="192"/>
      <c r="N3" s="192"/>
    </row>
    <row r="4" spans="1:14">
      <c r="A4" s="95" t="s">
        <v>28</v>
      </c>
    </row>
    <row r="5" spans="1:14">
      <c r="A5" s="2" t="s">
        <v>394</v>
      </c>
    </row>
    <row r="7" spans="1:14" ht="19.5" customHeight="1">
      <c r="A7" s="191" t="s">
        <v>2</v>
      </c>
      <c r="B7" s="191" t="s">
        <v>3</v>
      </c>
      <c r="C7" s="200" t="s">
        <v>4</v>
      </c>
      <c r="D7" s="191" t="s">
        <v>5</v>
      </c>
      <c r="E7" s="191" t="s">
        <v>6</v>
      </c>
      <c r="F7" s="186" t="s">
        <v>935</v>
      </c>
      <c r="G7" s="193" t="s">
        <v>14</v>
      </c>
      <c r="H7" s="193"/>
      <c r="I7" s="191" t="s">
        <v>13</v>
      </c>
      <c r="J7" s="191" t="s">
        <v>7</v>
      </c>
      <c r="K7" s="191" t="s">
        <v>8</v>
      </c>
      <c r="L7" s="193" t="s">
        <v>14</v>
      </c>
      <c r="M7" s="193"/>
      <c r="N7" s="191" t="s">
        <v>13</v>
      </c>
    </row>
    <row r="8" spans="1:14" ht="18" customHeight="1">
      <c r="A8" s="191"/>
      <c r="B8" s="191"/>
      <c r="C8" s="200"/>
      <c r="D8" s="191"/>
      <c r="E8" s="191"/>
      <c r="F8" s="187"/>
      <c r="G8" s="5" t="s">
        <v>9</v>
      </c>
      <c r="H8" s="5" t="s">
        <v>10</v>
      </c>
      <c r="I8" s="191"/>
      <c r="J8" s="191"/>
      <c r="K8" s="191"/>
      <c r="L8" s="5" t="s">
        <v>9</v>
      </c>
      <c r="M8" s="5" t="s">
        <v>10</v>
      </c>
      <c r="N8" s="191"/>
    </row>
    <row r="9" spans="1:14">
      <c r="A9" s="6">
        <v>1</v>
      </c>
      <c r="B9" s="6">
        <v>2</v>
      </c>
      <c r="C9" s="139">
        <v>3</v>
      </c>
      <c r="D9" s="6">
        <v>4</v>
      </c>
      <c r="E9" s="6">
        <v>5</v>
      </c>
      <c r="F9" s="6">
        <v>6</v>
      </c>
      <c r="G9" s="6">
        <v>7</v>
      </c>
      <c r="H9" s="6">
        <v>8</v>
      </c>
      <c r="I9" s="6">
        <v>9</v>
      </c>
      <c r="J9" s="6">
        <v>10</v>
      </c>
      <c r="K9" s="6">
        <v>11</v>
      </c>
      <c r="L9" s="6">
        <v>12</v>
      </c>
      <c r="M9" s="6">
        <v>13</v>
      </c>
      <c r="N9" s="6">
        <v>14</v>
      </c>
    </row>
    <row r="10" spans="1:14" ht="44.25" customHeight="1">
      <c r="A10" s="188">
        <v>1</v>
      </c>
      <c r="B10" s="183" t="s">
        <v>396</v>
      </c>
      <c r="C10" s="107" t="s">
        <v>397</v>
      </c>
      <c r="D10" s="7" t="s">
        <v>407</v>
      </c>
      <c r="E10" s="58">
        <v>100</v>
      </c>
      <c r="F10" s="58" t="s">
        <v>960</v>
      </c>
      <c r="G10" s="7"/>
      <c r="H10" s="7"/>
      <c r="I10" s="7"/>
      <c r="J10" s="7" t="s">
        <v>417</v>
      </c>
      <c r="K10" s="7"/>
      <c r="L10" s="7"/>
      <c r="M10" s="7"/>
      <c r="N10" s="7"/>
    </row>
    <row r="11" spans="1:14" ht="57.75" customHeight="1">
      <c r="A11" s="189"/>
      <c r="B11" s="184"/>
      <c r="C11" s="107" t="s">
        <v>398</v>
      </c>
      <c r="D11" s="7" t="s">
        <v>408</v>
      </c>
      <c r="E11" s="59">
        <v>6</v>
      </c>
      <c r="F11" s="59" t="s">
        <v>966</v>
      </c>
      <c r="G11" s="7"/>
      <c r="H11" s="7"/>
      <c r="I11" s="7"/>
      <c r="J11" s="183" t="s">
        <v>418</v>
      </c>
      <c r="K11" s="183"/>
      <c r="L11" s="183"/>
      <c r="M11" s="183"/>
      <c r="N11" s="183"/>
    </row>
    <row r="12" spans="1:14" ht="59.25" customHeight="1">
      <c r="A12" s="189"/>
      <c r="B12" s="184"/>
      <c r="C12" s="107" t="s">
        <v>399</v>
      </c>
      <c r="D12" s="7" t="s">
        <v>409</v>
      </c>
      <c r="E12" s="59">
        <v>10</v>
      </c>
      <c r="F12" s="59" t="s">
        <v>966</v>
      </c>
      <c r="G12" s="7"/>
      <c r="H12" s="7"/>
      <c r="I12" s="7"/>
      <c r="J12" s="184"/>
      <c r="K12" s="184"/>
      <c r="L12" s="184"/>
      <c r="M12" s="184"/>
      <c r="N12" s="184"/>
    </row>
    <row r="13" spans="1:14" ht="60" customHeight="1">
      <c r="A13" s="189"/>
      <c r="B13" s="184"/>
      <c r="C13" s="107" t="s">
        <v>400</v>
      </c>
      <c r="D13" s="7" t="s">
        <v>410</v>
      </c>
      <c r="E13" s="59">
        <v>31</v>
      </c>
      <c r="F13" s="59" t="s">
        <v>966</v>
      </c>
      <c r="G13" s="7"/>
      <c r="H13" s="7"/>
      <c r="I13" s="7"/>
      <c r="J13" s="184"/>
      <c r="K13" s="184"/>
      <c r="L13" s="184"/>
      <c r="M13" s="184"/>
      <c r="N13" s="184"/>
    </row>
    <row r="14" spans="1:14" ht="47.25" customHeight="1">
      <c r="A14" s="189"/>
      <c r="B14" s="184"/>
      <c r="C14" s="107" t="s">
        <v>401</v>
      </c>
      <c r="D14" s="7" t="s">
        <v>411</v>
      </c>
      <c r="E14" s="59">
        <v>10</v>
      </c>
      <c r="F14" s="59" t="s">
        <v>966</v>
      </c>
      <c r="G14" s="7"/>
      <c r="H14" s="7"/>
      <c r="I14" s="7"/>
      <c r="J14" s="184"/>
      <c r="K14" s="184"/>
      <c r="L14" s="184"/>
      <c r="M14" s="184"/>
      <c r="N14" s="184"/>
    </row>
    <row r="15" spans="1:14" ht="48" customHeight="1">
      <c r="A15" s="189"/>
      <c r="B15" s="184"/>
      <c r="C15" s="107" t="s">
        <v>402</v>
      </c>
      <c r="D15" s="7" t="s">
        <v>412</v>
      </c>
      <c r="E15" s="58">
        <v>10</v>
      </c>
      <c r="F15" s="58" t="s">
        <v>968</v>
      </c>
      <c r="G15" s="7"/>
      <c r="H15" s="7"/>
      <c r="I15" s="7"/>
      <c r="J15" s="185"/>
      <c r="K15" s="185"/>
      <c r="L15" s="185"/>
      <c r="M15" s="185"/>
      <c r="N15" s="185"/>
    </row>
    <row r="16" spans="1:14" ht="45.75" customHeight="1">
      <c r="A16" s="189"/>
      <c r="B16" s="184"/>
      <c r="C16" s="107" t="s">
        <v>403</v>
      </c>
      <c r="D16" s="7" t="s">
        <v>413</v>
      </c>
      <c r="E16" s="58">
        <v>55</v>
      </c>
      <c r="F16" s="60" t="s">
        <v>10</v>
      </c>
      <c r="G16" s="7"/>
      <c r="H16" s="7"/>
      <c r="I16" s="7"/>
      <c r="J16" s="7" t="s">
        <v>417</v>
      </c>
      <c r="K16" s="7"/>
      <c r="L16" s="7"/>
      <c r="M16" s="7"/>
      <c r="N16" s="7"/>
    </row>
    <row r="17" spans="1:14" ht="73.5" customHeight="1">
      <c r="A17" s="189"/>
      <c r="B17" s="184"/>
      <c r="C17" s="107" t="s">
        <v>404</v>
      </c>
      <c r="D17" s="7" t="s">
        <v>414</v>
      </c>
      <c r="E17" s="58">
        <v>100</v>
      </c>
      <c r="F17" s="60" t="s">
        <v>10</v>
      </c>
      <c r="G17" s="7"/>
      <c r="H17" s="7"/>
      <c r="I17" s="7"/>
      <c r="J17" s="7" t="s">
        <v>417</v>
      </c>
      <c r="K17" s="7"/>
      <c r="L17" s="7"/>
      <c r="M17" s="7"/>
      <c r="N17" s="7"/>
    </row>
    <row r="18" spans="1:14" ht="71.25" customHeight="1">
      <c r="A18" s="189"/>
      <c r="B18" s="184"/>
      <c r="C18" s="107" t="s">
        <v>405</v>
      </c>
      <c r="D18" s="7" t="s">
        <v>415</v>
      </c>
      <c r="E18" s="58">
        <v>100</v>
      </c>
      <c r="F18" s="60" t="s">
        <v>10</v>
      </c>
      <c r="G18" s="7"/>
      <c r="H18" s="7"/>
      <c r="I18" s="7"/>
      <c r="J18" s="7" t="s">
        <v>417</v>
      </c>
      <c r="K18" s="7"/>
      <c r="L18" s="7"/>
      <c r="M18" s="7"/>
      <c r="N18" s="7"/>
    </row>
    <row r="19" spans="1:14" ht="69.75" customHeight="1">
      <c r="A19" s="190"/>
      <c r="B19" s="185"/>
      <c r="C19" s="107" t="s">
        <v>406</v>
      </c>
      <c r="D19" s="7" t="s">
        <v>416</v>
      </c>
      <c r="E19" s="58">
        <v>100</v>
      </c>
      <c r="F19" s="60" t="s">
        <v>10</v>
      </c>
      <c r="G19" s="7"/>
      <c r="H19" s="7"/>
      <c r="I19" s="7"/>
      <c r="J19" s="7" t="s">
        <v>417</v>
      </c>
      <c r="K19" s="7"/>
      <c r="L19" s="7"/>
      <c r="M19" s="7"/>
      <c r="N19" s="7"/>
    </row>
    <row r="20" spans="1:14" ht="44.25" customHeight="1">
      <c r="A20" s="188">
        <v>2</v>
      </c>
      <c r="B20" s="195" t="s">
        <v>419</v>
      </c>
      <c r="C20" s="196" t="s">
        <v>420</v>
      </c>
      <c r="D20" s="183" t="s">
        <v>422</v>
      </c>
      <c r="E20" s="188">
        <v>100</v>
      </c>
      <c r="F20" s="188" t="s">
        <v>10</v>
      </c>
      <c r="G20" s="188"/>
      <c r="H20" s="188"/>
      <c r="I20" s="188"/>
      <c r="J20" s="7" t="s">
        <v>418</v>
      </c>
      <c r="K20" s="7"/>
      <c r="L20" s="7"/>
      <c r="M20" s="7"/>
      <c r="N20" s="7"/>
    </row>
    <row r="21" spans="1:14" ht="30" customHeight="1">
      <c r="A21" s="189"/>
      <c r="B21" s="195"/>
      <c r="C21" s="196"/>
      <c r="D21" s="184"/>
      <c r="E21" s="189"/>
      <c r="F21" s="189"/>
      <c r="G21" s="189"/>
      <c r="H21" s="189"/>
      <c r="I21" s="189"/>
      <c r="J21" s="7" t="s">
        <v>417</v>
      </c>
      <c r="K21" s="7"/>
      <c r="L21" s="7"/>
      <c r="M21" s="7"/>
      <c r="N21" s="7"/>
    </row>
    <row r="22" spans="1:14" ht="30" customHeight="1">
      <c r="A22" s="189"/>
      <c r="B22" s="195"/>
      <c r="C22" s="196"/>
      <c r="D22" s="185"/>
      <c r="E22" s="190"/>
      <c r="F22" s="190"/>
      <c r="G22" s="190"/>
      <c r="H22" s="190"/>
      <c r="I22" s="190"/>
      <c r="J22" s="7" t="s">
        <v>424</v>
      </c>
      <c r="K22" s="7"/>
      <c r="L22" s="7"/>
      <c r="M22" s="7"/>
      <c r="N22" s="7"/>
    </row>
    <row r="23" spans="1:14" ht="59.25" customHeight="1">
      <c r="A23" s="190"/>
      <c r="B23" s="195"/>
      <c r="C23" s="107" t="s">
        <v>421</v>
      </c>
      <c r="D23" s="7" t="s">
        <v>423</v>
      </c>
      <c r="E23" s="5">
        <v>100</v>
      </c>
      <c r="F23" s="60" t="s">
        <v>10</v>
      </c>
      <c r="G23" s="7"/>
      <c r="H23" s="7"/>
      <c r="I23" s="7"/>
      <c r="J23" s="7" t="s">
        <v>425</v>
      </c>
      <c r="K23" s="7"/>
      <c r="L23" s="7"/>
      <c r="M23" s="7"/>
      <c r="N23" s="7"/>
    </row>
    <row r="24" spans="1:14" ht="38.25">
      <c r="A24" s="5">
        <v>3</v>
      </c>
      <c r="B24" s="68" t="s">
        <v>1067</v>
      </c>
      <c r="C24" s="107" t="s">
        <v>1068</v>
      </c>
      <c r="D24" s="7" t="s">
        <v>1069</v>
      </c>
      <c r="E24" s="17">
        <v>9</v>
      </c>
      <c r="F24" s="60" t="s">
        <v>1071</v>
      </c>
      <c r="G24" s="7"/>
      <c r="H24" s="7"/>
      <c r="I24" s="7"/>
      <c r="J24" s="7" t="s">
        <v>1070</v>
      </c>
      <c r="K24" s="7"/>
      <c r="L24" s="7"/>
      <c r="M24" s="7"/>
      <c r="N24" s="7"/>
    </row>
    <row r="26" spans="1:14">
      <c r="M26" s="3" t="s">
        <v>11</v>
      </c>
    </row>
    <row r="27" spans="1:14">
      <c r="M27" s="3" t="s">
        <v>395</v>
      </c>
    </row>
    <row r="30" spans="1:14">
      <c r="M30" s="4" t="s">
        <v>12</v>
      </c>
    </row>
  </sheetData>
  <mergeCells count="31">
    <mergeCell ref="A1:N1"/>
    <mergeCell ref="A2:N2"/>
    <mergeCell ref="A3:N3"/>
    <mergeCell ref="A7:A8"/>
    <mergeCell ref="B7:B8"/>
    <mergeCell ref="C7:C8"/>
    <mergeCell ref="D7:D8"/>
    <mergeCell ref="E7:E8"/>
    <mergeCell ref="G7:H7"/>
    <mergeCell ref="I7:I8"/>
    <mergeCell ref="J7:J8"/>
    <mergeCell ref="K7:K8"/>
    <mergeCell ref="L7:M7"/>
    <mergeCell ref="N7:N8"/>
    <mergeCell ref="A20:A23"/>
    <mergeCell ref="F7:F8"/>
    <mergeCell ref="F20:F22"/>
    <mergeCell ref="B10:B19"/>
    <mergeCell ref="A10:A19"/>
    <mergeCell ref="C20:C22"/>
    <mergeCell ref="D20:D22"/>
    <mergeCell ref="E20:E22"/>
    <mergeCell ref="M11:M15"/>
    <mergeCell ref="N11:N15"/>
    <mergeCell ref="B20:B23"/>
    <mergeCell ref="G20:G22"/>
    <mergeCell ref="H20:H22"/>
    <mergeCell ref="I20:I22"/>
    <mergeCell ref="L11:L15"/>
    <mergeCell ref="J11:J15"/>
    <mergeCell ref="K11:K15"/>
  </mergeCells>
  <pageMargins left="1.26" right="0.25" top="0.25" bottom="0.25" header="0.3" footer="0.3"/>
  <pageSetup paperSize="5" scale="8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31"/>
  <sheetViews>
    <sheetView topLeftCell="A7" workbookViewId="0">
      <selection activeCell="D13" sqref="D13"/>
    </sheetView>
  </sheetViews>
  <sheetFormatPr defaultRowHeight="12.75"/>
  <cols>
    <col min="1" max="1" width="5.5703125" style="2" customWidth="1"/>
    <col min="2" max="2" width="23.28515625" style="2" customWidth="1"/>
    <col min="3" max="3" width="27.5703125" style="108" customWidth="1"/>
    <col min="4" max="4" width="26.140625" style="2" customWidth="1"/>
    <col min="5" max="5" width="9.7109375" style="2" customWidth="1"/>
    <col min="6" max="6" width="8" style="2" customWidth="1"/>
    <col min="7" max="7" width="8.28515625" style="2" customWidth="1"/>
    <col min="8" max="8" width="8.5703125" style="2" customWidth="1"/>
    <col min="9" max="9" width="8.28515625" style="2" customWidth="1"/>
    <col min="10" max="10" width="23" style="2" customWidth="1"/>
    <col min="11" max="11" width="11.85546875" style="2" customWidth="1"/>
    <col min="12" max="13" width="9.140625" style="2"/>
    <col min="14" max="14" width="7.7109375" style="2" customWidth="1"/>
    <col min="15" max="16384" width="9.140625" style="2"/>
  </cols>
  <sheetData>
    <row r="1" spans="1:14">
      <c r="A1" s="192" t="s">
        <v>0</v>
      </c>
      <c r="B1" s="192"/>
      <c r="C1" s="192"/>
      <c r="D1" s="192"/>
      <c r="E1" s="192"/>
      <c r="F1" s="192"/>
      <c r="G1" s="192"/>
      <c r="H1" s="192"/>
      <c r="I1" s="192"/>
      <c r="J1" s="192"/>
      <c r="K1" s="192"/>
      <c r="L1" s="192"/>
      <c r="M1" s="192"/>
      <c r="N1" s="192"/>
    </row>
    <row r="2" spans="1:14">
      <c r="A2" s="192" t="s">
        <v>37</v>
      </c>
      <c r="B2" s="192"/>
      <c r="C2" s="192"/>
      <c r="D2" s="192"/>
      <c r="E2" s="192"/>
      <c r="F2" s="192"/>
      <c r="G2" s="192"/>
      <c r="H2" s="192"/>
      <c r="I2" s="192"/>
      <c r="J2" s="192"/>
      <c r="K2" s="192"/>
      <c r="L2" s="192"/>
      <c r="M2" s="192"/>
      <c r="N2" s="192"/>
    </row>
    <row r="3" spans="1:14">
      <c r="A3" s="192" t="s">
        <v>1</v>
      </c>
      <c r="B3" s="192"/>
      <c r="C3" s="192"/>
      <c r="D3" s="192"/>
      <c r="E3" s="192"/>
      <c r="F3" s="192"/>
      <c r="G3" s="192"/>
      <c r="H3" s="192"/>
      <c r="I3" s="192"/>
      <c r="J3" s="192"/>
      <c r="K3" s="192"/>
      <c r="L3" s="192"/>
      <c r="M3" s="192"/>
      <c r="N3" s="192"/>
    </row>
    <row r="4" spans="1:14">
      <c r="A4" s="95" t="s">
        <v>28</v>
      </c>
    </row>
    <row r="5" spans="1:14">
      <c r="A5" s="2" t="s">
        <v>426</v>
      </c>
    </row>
    <row r="7" spans="1:14" ht="19.5" customHeight="1">
      <c r="A7" s="191" t="s">
        <v>2</v>
      </c>
      <c r="B7" s="191" t="s">
        <v>3</v>
      </c>
      <c r="C7" s="200" t="s">
        <v>4</v>
      </c>
      <c r="D7" s="191" t="s">
        <v>5</v>
      </c>
      <c r="E7" s="191" t="s">
        <v>6</v>
      </c>
      <c r="F7" s="186" t="s">
        <v>935</v>
      </c>
      <c r="G7" s="193" t="s">
        <v>14</v>
      </c>
      <c r="H7" s="193"/>
      <c r="I7" s="191" t="s">
        <v>13</v>
      </c>
      <c r="J7" s="191" t="s">
        <v>7</v>
      </c>
      <c r="K7" s="191" t="s">
        <v>8</v>
      </c>
      <c r="L7" s="193" t="s">
        <v>14</v>
      </c>
      <c r="M7" s="193"/>
      <c r="N7" s="191" t="s">
        <v>13</v>
      </c>
    </row>
    <row r="8" spans="1:14" ht="18" customHeight="1">
      <c r="A8" s="191"/>
      <c r="B8" s="191"/>
      <c r="C8" s="200"/>
      <c r="D8" s="191"/>
      <c r="E8" s="191"/>
      <c r="F8" s="187"/>
      <c r="G8" s="5" t="s">
        <v>9</v>
      </c>
      <c r="H8" s="5" t="s">
        <v>10</v>
      </c>
      <c r="I8" s="191"/>
      <c r="J8" s="191"/>
      <c r="K8" s="191"/>
      <c r="L8" s="5" t="s">
        <v>9</v>
      </c>
      <c r="M8" s="5" t="s">
        <v>10</v>
      </c>
      <c r="N8" s="191"/>
    </row>
    <row r="9" spans="1:14">
      <c r="A9" s="6">
        <v>1</v>
      </c>
      <c r="B9" s="6">
        <v>2</v>
      </c>
      <c r="C9" s="139">
        <v>3</v>
      </c>
      <c r="D9" s="6">
        <v>4</v>
      </c>
      <c r="E9" s="6">
        <v>5</v>
      </c>
      <c r="F9" s="6">
        <v>6</v>
      </c>
      <c r="G9" s="6">
        <v>7</v>
      </c>
      <c r="H9" s="6">
        <v>8</v>
      </c>
      <c r="I9" s="6">
        <v>9</v>
      </c>
      <c r="J9" s="6">
        <v>10</v>
      </c>
      <c r="K9" s="6">
        <v>11</v>
      </c>
      <c r="L9" s="6">
        <v>12</v>
      </c>
      <c r="M9" s="6">
        <v>13</v>
      </c>
      <c r="N9" s="6">
        <v>14</v>
      </c>
    </row>
    <row r="10" spans="1:14" ht="33" customHeight="1">
      <c r="A10" s="188">
        <v>1</v>
      </c>
      <c r="B10" s="183" t="s">
        <v>428</v>
      </c>
      <c r="C10" s="107" t="s">
        <v>429</v>
      </c>
      <c r="D10" s="7" t="s">
        <v>432</v>
      </c>
      <c r="E10" s="5">
        <v>90.7</v>
      </c>
      <c r="F10" s="64" t="s">
        <v>10</v>
      </c>
      <c r="G10" s="7"/>
      <c r="H10" s="7"/>
      <c r="I10" s="7"/>
      <c r="J10" s="195" t="s">
        <v>435</v>
      </c>
      <c r="K10" s="195"/>
      <c r="L10" s="195"/>
      <c r="M10" s="195"/>
      <c r="N10" s="195"/>
    </row>
    <row r="11" spans="1:14" ht="27.75" customHeight="1">
      <c r="A11" s="189"/>
      <c r="B11" s="184"/>
      <c r="C11" s="107" t="s">
        <v>430</v>
      </c>
      <c r="D11" s="7" t="s">
        <v>433</v>
      </c>
      <c r="E11" s="61">
        <v>179500</v>
      </c>
      <c r="F11" s="61" t="s">
        <v>972</v>
      </c>
      <c r="G11" s="7"/>
      <c r="H11" s="7"/>
      <c r="I11" s="7"/>
      <c r="J11" s="195"/>
      <c r="K11" s="195"/>
      <c r="L11" s="195"/>
      <c r="M11" s="195"/>
      <c r="N11" s="195"/>
    </row>
    <row r="12" spans="1:14" ht="45" customHeight="1">
      <c r="A12" s="190"/>
      <c r="B12" s="185"/>
      <c r="C12" s="107" t="s">
        <v>431</v>
      </c>
      <c r="D12" s="7" t="s">
        <v>434</v>
      </c>
      <c r="E12" s="5">
        <v>53.72</v>
      </c>
      <c r="F12" s="62" t="s">
        <v>10</v>
      </c>
      <c r="G12" s="7"/>
      <c r="H12" s="7"/>
      <c r="I12" s="7"/>
      <c r="J12" s="195"/>
      <c r="K12" s="195"/>
      <c r="L12" s="195"/>
      <c r="M12" s="195"/>
      <c r="N12" s="195"/>
    </row>
    <row r="13" spans="1:14" ht="48" customHeight="1">
      <c r="A13" s="188">
        <v>2</v>
      </c>
      <c r="B13" s="183" t="s">
        <v>443</v>
      </c>
      <c r="C13" s="107" t="s">
        <v>436</v>
      </c>
      <c r="D13" s="7" t="s">
        <v>439</v>
      </c>
      <c r="E13" s="63">
        <v>50</v>
      </c>
      <c r="F13" s="34" t="s">
        <v>10</v>
      </c>
      <c r="G13" s="7"/>
      <c r="H13" s="7"/>
      <c r="I13" s="7"/>
      <c r="J13" s="183" t="s">
        <v>442</v>
      </c>
      <c r="K13" s="188"/>
      <c r="L13" s="188"/>
      <c r="M13" s="188"/>
      <c r="N13" s="188"/>
    </row>
    <row r="14" spans="1:14" ht="24.75" customHeight="1">
      <c r="A14" s="189"/>
      <c r="B14" s="184"/>
      <c r="C14" s="107" t="s">
        <v>437</v>
      </c>
      <c r="D14" s="7" t="s">
        <v>440</v>
      </c>
      <c r="E14" s="63">
        <v>451</v>
      </c>
      <c r="F14" s="63" t="s">
        <v>941</v>
      </c>
      <c r="G14" s="7"/>
      <c r="H14" s="7"/>
      <c r="I14" s="7"/>
      <c r="J14" s="184"/>
      <c r="K14" s="189"/>
      <c r="L14" s="189"/>
      <c r="M14" s="189"/>
      <c r="N14" s="189"/>
    </row>
    <row r="15" spans="1:14" ht="47.25" customHeight="1">
      <c r="A15" s="190"/>
      <c r="B15" s="185"/>
      <c r="C15" s="107" t="s">
        <v>438</v>
      </c>
      <c r="D15" s="7" t="s">
        <v>441</v>
      </c>
      <c r="E15" s="63">
        <v>232</v>
      </c>
      <c r="F15" s="63" t="s">
        <v>941</v>
      </c>
      <c r="G15" s="7"/>
      <c r="H15" s="7"/>
      <c r="I15" s="7"/>
      <c r="J15" s="184"/>
      <c r="K15" s="189"/>
      <c r="L15" s="189"/>
      <c r="M15" s="189"/>
      <c r="N15" s="189"/>
    </row>
    <row r="16" spans="1:14" s="108" customFormat="1" ht="42.75" customHeight="1">
      <c r="A16" s="214">
        <v>3</v>
      </c>
      <c r="B16" s="212" t="s">
        <v>818</v>
      </c>
      <c r="C16" s="112" t="s">
        <v>814</v>
      </c>
      <c r="D16" s="106" t="s">
        <v>816</v>
      </c>
      <c r="E16" s="67">
        <v>5</v>
      </c>
      <c r="F16" s="67" t="s">
        <v>937</v>
      </c>
      <c r="G16" s="107"/>
      <c r="H16" s="107"/>
      <c r="I16" s="107"/>
      <c r="J16" s="184"/>
      <c r="K16" s="189"/>
      <c r="L16" s="189"/>
      <c r="M16" s="189"/>
      <c r="N16" s="189"/>
    </row>
    <row r="17" spans="1:14" s="108" customFormat="1" ht="45" customHeight="1">
      <c r="A17" s="215"/>
      <c r="B17" s="213"/>
      <c r="C17" s="112" t="s">
        <v>815</v>
      </c>
      <c r="D17" s="106" t="s">
        <v>817</v>
      </c>
      <c r="E17" s="32">
        <v>100</v>
      </c>
      <c r="F17" s="66" t="s">
        <v>10</v>
      </c>
      <c r="G17" s="107"/>
      <c r="H17" s="107"/>
      <c r="I17" s="107"/>
      <c r="J17" s="185"/>
      <c r="K17" s="190"/>
      <c r="L17" s="190"/>
      <c r="M17" s="190"/>
      <c r="N17" s="190"/>
    </row>
    <row r="18" spans="1:14" s="108" customFormat="1" ht="30" customHeight="1">
      <c r="A18" s="209">
        <v>4</v>
      </c>
      <c r="B18" s="216" t="s">
        <v>827</v>
      </c>
      <c r="C18" s="112" t="s">
        <v>819</v>
      </c>
      <c r="D18" s="106" t="s">
        <v>824</v>
      </c>
      <c r="E18" s="32">
        <v>175000000</v>
      </c>
      <c r="F18" s="80" t="s">
        <v>973</v>
      </c>
      <c r="G18" s="107"/>
      <c r="H18" s="107"/>
      <c r="I18" s="107"/>
      <c r="J18" s="212" t="s">
        <v>822</v>
      </c>
      <c r="K18" s="212"/>
      <c r="L18" s="212"/>
      <c r="M18" s="212"/>
      <c r="N18" s="212"/>
    </row>
    <row r="19" spans="1:14" s="108" customFormat="1" ht="36" customHeight="1">
      <c r="A19" s="210"/>
      <c r="B19" s="217"/>
      <c r="C19" s="112" t="s">
        <v>820</v>
      </c>
      <c r="D19" s="106" t="s">
        <v>825</v>
      </c>
      <c r="E19" s="67">
        <v>3</v>
      </c>
      <c r="F19" s="67" t="s">
        <v>966</v>
      </c>
      <c r="G19" s="107"/>
      <c r="H19" s="107"/>
      <c r="I19" s="107"/>
      <c r="J19" s="213"/>
      <c r="K19" s="213"/>
      <c r="L19" s="213"/>
      <c r="M19" s="213"/>
      <c r="N19" s="213"/>
    </row>
    <row r="20" spans="1:14" s="108" customFormat="1" ht="37.5" customHeight="1">
      <c r="A20" s="211"/>
      <c r="B20" s="218"/>
      <c r="C20" s="112" t="s">
        <v>821</v>
      </c>
      <c r="D20" s="106" t="s">
        <v>826</v>
      </c>
      <c r="E20" s="67">
        <v>6600</v>
      </c>
      <c r="F20" s="67" t="s">
        <v>972</v>
      </c>
      <c r="G20" s="107"/>
      <c r="H20" s="107"/>
      <c r="I20" s="107"/>
      <c r="J20" s="106" t="s">
        <v>823</v>
      </c>
      <c r="K20" s="107"/>
      <c r="L20" s="107"/>
      <c r="M20" s="107"/>
      <c r="N20" s="107"/>
    </row>
    <row r="21" spans="1:14" ht="58.5" customHeight="1">
      <c r="A21" s="188">
        <v>5</v>
      </c>
      <c r="B21" s="183" t="s">
        <v>828</v>
      </c>
      <c r="C21" s="112" t="s">
        <v>829</v>
      </c>
      <c r="D21" s="68" t="s">
        <v>833</v>
      </c>
      <c r="E21" s="17">
        <v>96</v>
      </c>
      <c r="F21" s="17" t="s">
        <v>974</v>
      </c>
      <c r="G21" s="7"/>
      <c r="H21" s="7"/>
      <c r="I21" s="7"/>
      <c r="J21" s="183" t="s">
        <v>837</v>
      </c>
      <c r="K21" s="183"/>
      <c r="L21" s="183"/>
      <c r="M21" s="183"/>
      <c r="N21" s="183"/>
    </row>
    <row r="22" spans="1:14" ht="32.25" customHeight="1">
      <c r="A22" s="189"/>
      <c r="B22" s="184"/>
      <c r="C22" s="112" t="s">
        <v>830</v>
      </c>
      <c r="D22" s="68" t="s">
        <v>834</v>
      </c>
      <c r="E22" s="5">
        <v>2</v>
      </c>
      <c r="F22" s="17" t="s">
        <v>975</v>
      </c>
      <c r="G22" s="7"/>
      <c r="H22" s="7"/>
      <c r="I22" s="7"/>
      <c r="J22" s="184"/>
      <c r="K22" s="184"/>
      <c r="L22" s="184"/>
      <c r="M22" s="184"/>
      <c r="N22" s="184"/>
    </row>
    <row r="23" spans="1:14" ht="47.25" customHeight="1">
      <c r="A23" s="189"/>
      <c r="B23" s="184"/>
      <c r="C23" s="112" t="s">
        <v>831</v>
      </c>
      <c r="D23" s="68" t="s">
        <v>835</v>
      </c>
      <c r="E23" s="5">
        <v>19050</v>
      </c>
      <c r="F23" s="79" t="s">
        <v>937</v>
      </c>
      <c r="G23" s="7"/>
      <c r="H23" s="7"/>
      <c r="I23" s="7"/>
      <c r="J23" s="184"/>
      <c r="K23" s="184"/>
      <c r="L23" s="184"/>
      <c r="M23" s="184"/>
      <c r="N23" s="184"/>
    </row>
    <row r="24" spans="1:14" ht="51.75" customHeight="1">
      <c r="A24" s="190"/>
      <c r="B24" s="185"/>
      <c r="C24" s="112" t="s">
        <v>832</v>
      </c>
      <c r="D24" s="68" t="s">
        <v>836</v>
      </c>
      <c r="E24" s="5">
        <v>85</v>
      </c>
      <c r="F24" s="10" t="s">
        <v>10</v>
      </c>
      <c r="G24" s="7"/>
      <c r="H24" s="7"/>
      <c r="I24" s="7"/>
      <c r="J24" s="185"/>
      <c r="K24" s="185"/>
      <c r="L24" s="185"/>
      <c r="M24" s="185"/>
      <c r="N24" s="185"/>
    </row>
    <row r="25" spans="1:14">
      <c r="A25" s="76"/>
      <c r="B25" s="77"/>
      <c r="C25" s="143"/>
      <c r="D25" s="40"/>
      <c r="E25" s="78"/>
      <c r="F25" s="78"/>
      <c r="G25" s="40"/>
      <c r="H25" s="40"/>
      <c r="I25" s="40"/>
      <c r="J25" s="77"/>
      <c r="K25" s="40"/>
      <c r="L25" s="40"/>
      <c r="M25" s="40"/>
      <c r="N25" s="40"/>
    </row>
    <row r="26" spans="1:14">
      <c r="A26" s="76"/>
      <c r="B26" s="77"/>
      <c r="C26" s="143"/>
      <c r="D26" s="40"/>
      <c r="E26" s="78"/>
      <c r="F26" s="78"/>
      <c r="G26" s="40"/>
      <c r="H26" s="40"/>
      <c r="I26" s="40"/>
      <c r="J26" s="77"/>
      <c r="K26" s="40"/>
      <c r="L26" s="40"/>
      <c r="M26" s="40"/>
      <c r="N26" s="40"/>
    </row>
    <row r="27" spans="1:14">
      <c r="M27" s="3" t="s">
        <v>11</v>
      </c>
    </row>
    <row r="28" spans="1:14">
      <c r="M28" s="3" t="s">
        <v>427</v>
      </c>
    </row>
    <row r="29" spans="1:14" ht="14.25" customHeight="1"/>
    <row r="31" spans="1:14">
      <c r="M31" s="4" t="s">
        <v>12</v>
      </c>
    </row>
  </sheetData>
  <mergeCells count="45">
    <mergeCell ref="A1:N1"/>
    <mergeCell ref="A2:N2"/>
    <mergeCell ref="A3:N3"/>
    <mergeCell ref="A7:A8"/>
    <mergeCell ref="B7:B8"/>
    <mergeCell ref="C7:C8"/>
    <mergeCell ref="D7:D8"/>
    <mergeCell ref="E7:E8"/>
    <mergeCell ref="G7:H7"/>
    <mergeCell ref="I7:I8"/>
    <mergeCell ref="M13:M17"/>
    <mergeCell ref="N13:N17"/>
    <mergeCell ref="A13:A15"/>
    <mergeCell ref="B13:B15"/>
    <mergeCell ref="J7:J8"/>
    <mergeCell ref="K10:K12"/>
    <mergeCell ref="L10:L12"/>
    <mergeCell ref="K7:K8"/>
    <mergeCell ref="L7:M7"/>
    <mergeCell ref="N7:N8"/>
    <mergeCell ref="J10:J12"/>
    <mergeCell ref="B10:B12"/>
    <mergeCell ref="A10:A12"/>
    <mergeCell ref="N21:N24"/>
    <mergeCell ref="F7:F8"/>
    <mergeCell ref="A21:A24"/>
    <mergeCell ref="B21:B24"/>
    <mergeCell ref="J21:J24"/>
    <mergeCell ref="K21:K24"/>
    <mergeCell ref="L21:L24"/>
    <mergeCell ref="M21:M24"/>
    <mergeCell ref="K18:K19"/>
    <mergeCell ref="L18:L19"/>
    <mergeCell ref="M18:M19"/>
    <mergeCell ref="N18:N19"/>
    <mergeCell ref="B18:B20"/>
    <mergeCell ref="M10:M12"/>
    <mergeCell ref="N10:N12"/>
    <mergeCell ref="J13:J17"/>
    <mergeCell ref="A18:A20"/>
    <mergeCell ref="K13:K17"/>
    <mergeCell ref="L13:L17"/>
    <mergeCell ref="B16:B17"/>
    <mergeCell ref="A16:A17"/>
    <mergeCell ref="J18:J19"/>
  </mergeCells>
  <pageMargins left="1.26" right="0.25" top="0.25" bottom="0.25" header="0.3" footer="0.3"/>
  <pageSetup paperSize="5" scale="85"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7"/>
  <sheetViews>
    <sheetView topLeftCell="A16" workbookViewId="0">
      <selection activeCell="H19" sqref="H19"/>
    </sheetView>
  </sheetViews>
  <sheetFormatPr defaultRowHeight="12.75"/>
  <cols>
    <col min="1" max="1" width="5.5703125" style="2" customWidth="1"/>
    <col min="2" max="2" width="23.28515625" style="2" customWidth="1"/>
    <col min="3" max="3" width="27.5703125" style="108" customWidth="1"/>
    <col min="4" max="4" width="26.140625" style="2" customWidth="1"/>
    <col min="5" max="5" width="8.7109375" style="2" customWidth="1"/>
    <col min="6" max="6" width="8.140625" style="2" customWidth="1"/>
    <col min="7" max="8" width="8.28515625" style="2" customWidth="1"/>
    <col min="9" max="9" width="8.85546875" style="2" customWidth="1"/>
    <col min="10" max="10" width="23" style="2" customWidth="1"/>
    <col min="11" max="11" width="11.85546875" style="2" customWidth="1"/>
    <col min="12" max="16384" width="9.140625" style="2"/>
  </cols>
  <sheetData>
    <row r="1" spans="1:14">
      <c r="A1" s="192" t="s">
        <v>0</v>
      </c>
      <c r="B1" s="192"/>
      <c r="C1" s="192"/>
      <c r="D1" s="192"/>
      <c r="E1" s="192"/>
      <c r="F1" s="192"/>
      <c r="G1" s="192"/>
      <c r="H1" s="192"/>
      <c r="I1" s="192"/>
      <c r="J1" s="192"/>
      <c r="K1" s="192"/>
      <c r="L1" s="192"/>
      <c r="M1" s="192"/>
      <c r="N1" s="192"/>
    </row>
    <row r="2" spans="1:14">
      <c r="A2" s="192" t="s">
        <v>37</v>
      </c>
      <c r="B2" s="192"/>
      <c r="C2" s="192"/>
      <c r="D2" s="192"/>
      <c r="E2" s="192"/>
      <c r="F2" s="192"/>
      <c r="G2" s="192"/>
      <c r="H2" s="192"/>
      <c r="I2" s="192"/>
      <c r="J2" s="192"/>
      <c r="K2" s="192"/>
      <c r="L2" s="192"/>
      <c r="M2" s="192"/>
      <c r="N2" s="192"/>
    </row>
    <row r="3" spans="1:14">
      <c r="A3" s="192" t="s">
        <v>1</v>
      </c>
      <c r="B3" s="192"/>
      <c r="C3" s="192"/>
      <c r="D3" s="192"/>
      <c r="E3" s="192"/>
      <c r="F3" s="192"/>
      <c r="G3" s="192"/>
      <c r="H3" s="192"/>
      <c r="I3" s="192"/>
      <c r="J3" s="192"/>
      <c r="K3" s="192"/>
      <c r="L3" s="192"/>
      <c r="M3" s="192"/>
      <c r="N3" s="192"/>
    </row>
    <row r="4" spans="1:14">
      <c r="A4" s="95" t="s">
        <v>28</v>
      </c>
    </row>
    <row r="5" spans="1:14">
      <c r="A5" s="2" t="s">
        <v>444</v>
      </c>
    </row>
    <row r="7" spans="1:14" ht="19.5" customHeight="1">
      <c r="A7" s="191" t="s">
        <v>2</v>
      </c>
      <c r="B7" s="191" t="s">
        <v>3</v>
      </c>
      <c r="C7" s="200" t="s">
        <v>4</v>
      </c>
      <c r="D7" s="191" t="s">
        <v>5</v>
      </c>
      <c r="E7" s="191" t="s">
        <v>6</v>
      </c>
      <c r="F7" s="191" t="s">
        <v>935</v>
      </c>
      <c r="G7" s="193" t="s">
        <v>14</v>
      </c>
      <c r="H7" s="193"/>
      <c r="I7" s="191" t="s">
        <v>13</v>
      </c>
      <c r="J7" s="191" t="s">
        <v>7</v>
      </c>
      <c r="K7" s="191" t="s">
        <v>8</v>
      </c>
      <c r="L7" s="193" t="s">
        <v>14</v>
      </c>
      <c r="M7" s="193"/>
      <c r="N7" s="191" t="s">
        <v>13</v>
      </c>
    </row>
    <row r="8" spans="1:14" ht="18" customHeight="1">
      <c r="A8" s="191"/>
      <c r="B8" s="191"/>
      <c r="C8" s="200"/>
      <c r="D8" s="191"/>
      <c r="E8" s="191"/>
      <c r="F8" s="191"/>
      <c r="G8" s="5" t="s">
        <v>9</v>
      </c>
      <c r="H8" s="5" t="s">
        <v>10</v>
      </c>
      <c r="I8" s="191"/>
      <c r="J8" s="191"/>
      <c r="K8" s="191"/>
      <c r="L8" s="5" t="s">
        <v>9</v>
      </c>
      <c r="M8" s="5" t="s">
        <v>10</v>
      </c>
      <c r="N8" s="191"/>
    </row>
    <row r="9" spans="1:14">
      <c r="A9" s="6">
        <v>1</v>
      </c>
      <c r="B9" s="6">
        <v>2</v>
      </c>
      <c r="C9" s="139">
        <v>3</v>
      </c>
      <c r="D9" s="6">
        <v>4</v>
      </c>
      <c r="E9" s="6">
        <v>5</v>
      </c>
      <c r="F9" s="6">
        <v>6</v>
      </c>
      <c r="G9" s="6">
        <v>7</v>
      </c>
      <c r="H9" s="6">
        <v>8</v>
      </c>
      <c r="I9" s="6">
        <v>9</v>
      </c>
      <c r="J9" s="6">
        <v>10</v>
      </c>
      <c r="K9" s="6">
        <v>11</v>
      </c>
      <c r="L9" s="6">
        <v>12</v>
      </c>
      <c r="M9" s="6">
        <v>13</v>
      </c>
      <c r="N9" s="6">
        <v>14</v>
      </c>
    </row>
    <row r="10" spans="1:14" ht="45" customHeight="1">
      <c r="A10" s="5">
        <v>1</v>
      </c>
      <c r="B10" s="7" t="s">
        <v>449</v>
      </c>
      <c r="C10" s="107" t="s">
        <v>446</v>
      </c>
      <c r="D10" s="7" t="s">
        <v>447</v>
      </c>
      <c r="E10" s="5">
        <v>14.5</v>
      </c>
      <c r="F10" s="9" t="s">
        <v>10</v>
      </c>
      <c r="G10" s="7"/>
      <c r="H10" s="7"/>
      <c r="I10" s="7"/>
      <c r="J10" s="7" t="s">
        <v>448</v>
      </c>
      <c r="K10" s="7"/>
      <c r="L10" s="7"/>
      <c r="M10" s="7"/>
      <c r="N10" s="7"/>
    </row>
    <row r="11" spans="1:14" ht="45.75" customHeight="1">
      <c r="A11" s="193">
        <v>2</v>
      </c>
      <c r="B11" s="195" t="s">
        <v>458</v>
      </c>
      <c r="C11" s="107" t="s">
        <v>450</v>
      </c>
      <c r="D11" s="7" t="s">
        <v>454</v>
      </c>
      <c r="E11" s="5">
        <v>15</v>
      </c>
      <c r="F11" s="9" t="s">
        <v>10</v>
      </c>
      <c r="G11" s="7"/>
      <c r="H11" s="7"/>
      <c r="I11" s="7"/>
      <c r="J11" s="195" t="s">
        <v>457</v>
      </c>
      <c r="K11" s="195"/>
      <c r="L11" s="195"/>
      <c r="M11" s="195"/>
      <c r="N11" s="195"/>
    </row>
    <row r="12" spans="1:14" ht="43.5" customHeight="1">
      <c r="A12" s="193"/>
      <c r="B12" s="195"/>
      <c r="C12" s="107" t="s">
        <v>451</v>
      </c>
      <c r="D12" s="7" t="s">
        <v>455</v>
      </c>
      <c r="E12" s="5">
        <v>87</v>
      </c>
      <c r="F12" s="9" t="s">
        <v>10</v>
      </c>
      <c r="G12" s="7"/>
      <c r="H12" s="7"/>
      <c r="I12" s="7"/>
      <c r="J12" s="195"/>
      <c r="K12" s="195"/>
      <c r="L12" s="195"/>
      <c r="M12" s="195"/>
      <c r="N12" s="195"/>
    </row>
    <row r="13" spans="1:14" ht="59.25" customHeight="1">
      <c r="A13" s="193"/>
      <c r="B13" s="195"/>
      <c r="C13" s="107" t="s">
        <v>452</v>
      </c>
      <c r="D13" s="7" t="s">
        <v>456</v>
      </c>
      <c r="E13" s="5">
        <v>65</v>
      </c>
      <c r="F13" s="9" t="s">
        <v>10</v>
      </c>
      <c r="G13" s="7"/>
      <c r="H13" s="7"/>
      <c r="I13" s="7"/>
      <c r="J13" s="195"/>
      <c r="K13" s="195"/>
      <c r="L13" s="195"/>
      <c r="M13" s="195"/>
      <c r="N13" s="195"/>
    </row>
    <row r="14" spans="1:14" ht="33" customHeight="1">
      <c r="A14" s="193"/>
      <c r="B14" s="195"/>
      <c r="C14" s="107" t="s">
        <v>453</v>
      </c>
      <c r="D14" s="7"/>
      <c r="E14" s="17">
        <v>1</v>
      </c>
      <c r="F14" s="17" t="s">
        <v>937</v>
      </c>
      <c r="G14" s="7"/>
      <c r="H14" s="7"/>
      <c r="I14" s="7"/>
      <c r="J14" s="195"/>
      <c r="K14" s="195"/>
      <c r="L14" s="195"/>
      <c r="M14" s="195"/>
      <c r="N14" s="195"/>
    </row>
    <row r="15" spans="1:14" ht="84" customHeight="1">
      <c r="A15" s="193">
        <v>3</v>
      </c>
      <c r="B15" s="195" t="s">
        <v>459</v>
      </c>
      <c r="C15" s="107" t="s">
        <v>460</v>
      </c>
      <c r="D15" s="7" t="s">
        <v>465</v>
      </c>
      <c r="E15" s="5">
        <v>100</v>
      </c>
      <c r="F15" s="9" t="s">
        <v>10</v>
      </c>
      <c r="G15" s="7"/>
      <c r="H15" s="7"/>
      <c r="I15" s="7"/>
      <c r="J15" s="195" t="s">
        <v>448</v>
      </c>
      <c r="K15" s="195"/>
      <c r="L15" s="195"/>
      <c r="M15" s="195"/>
      <c r="N15" s="195"/>
    </row>
    <row r="16" spans="1:14" ht="108.75" customHeight="1">
      <c r="A16" s="193"/>
      <c r="B16" s="195"/>
      <c r="C16" s="107" t="s">
        <v>461</v>
      </c>
      <c r="D16" s="7" t="s">
        <v>466</v>
      </c>
      <c r="E16" s="5">
        <v>100</v>
      </c>
      <c r="F16" s="9" t="s">
        <v>10</v>
      </c>
      <c r="G16" s="7"/>
      <c r="H16" s="7"/>
      <c r="I16" s="7"/>
      <c r="J16" s="195"/>
      <c r="K16" s="195"/>
      <c r="L16" s="195"/>
      <c r="M16" s="195"/>
      <c r="N16" s="195"/>
    </row>
    <row r="17" spans="1:14" ht="73.5" customHeight="1">
      <c r="A17" s="193"/>
      <c r="B17" s="195"/>
      <c r="C17" s="107" t="s">
        <v>462</v>
      </c>
      <c r="D17" s="7" t="s">
        <v>467</v>
      </c>
      <c r="E17" s="5">
        <v>100</v>
      </c>
      <c r="F17" s="9" t="s">
        <v>10</v>
      </c>
      <c r="G17" s="7"/>
      <c r="H17" s="7"/>
      <c r="I17" s="7"/>
      <c r="J17" s="195"/>
      <c r="K17" s="195"/>
      <c r="L17" s="195"/>
      <c r="M17" s="195"/>
      <c r="N17" s="195"/>
    </row>
    <row r="18" spans="1:14" ht="60.75" customHeight="1">
      <c r="A18" s="193"/>
      <c r="B18" s="195"/>
      <c r="C18" s="107" t="s">
        <v>463</v>
      </c>
      <c r="D18" s="7" t="s">
        <v>468</v>
      </c>
      <c r="E18" s="5">
        <v>100</v>
      </c>
      <c r="F18" s="9" t="s">
        <v>10</v>
      </c>
      <c r="G18" s="7"/>
      <c r="H18" s="7"/>
      <c r="I18" s="7"/>
      <c r="J18" s="195"/>
      <c r="K18" s="195"/>
      <c r="L18" s="195"/>
      <c r="M18" s="195"/>
      <c r="N18" s="195"/>
    </row>
    <row r="19" spans="1:14" ht="72" customHeight="1">
      <c r="A19" s="193"/>
      <c r="B19" s="195"/>
      <c r="C19" s="107" t="s">
        <v>464</v>
      </c>
      <c r="D19" s="7" t="s">
        <v>469</v>
      </c>
      <c r="E19" s="5">
        <v>100</v>
      </c>
      <c r="F19" s="9" t="s">
        <v>10</v>
      </c>
      <c r="G19" s="7"/>
      <c r="H19" s="7"/>
      <c r="I19" s="7"/>
      <c r="J19" s="195"/>
      <c r="K19" s="195"/>
      <c r="L19" s="195"/>
      <c r="M19" s="195"/>
      <c r="N19" s="195"/>
    </row>
    <row r="20" spans="1:14">
      <c r="A20" s="7"/>
      <c r="B20" s="7"/>
      <c r="C20" s="107"/>
      <c r="D20" s="7"/>
      <c r="E20" s="63"/>
      <c r="F20" s="63"/>
      <c r="G20" s="7"/>
      <c r="H20" s="7"/>
      <c r="I20" s="7"/>
      <c r="J20" s="7"/>
      <c r="K20" s="7"/>
      <c r="L20" s="7"/>
      <c r="M20" s="7"/>
      <c r="N20" s="7"/>
    </row>
    <row r="23" spans="1:14">
      <c r="M23" s="3" t="s">
        <v>11</v>
      </c>
    </row>
    <row r="24" spans="1:14">
      <c r="M24" s="3" t="s">
        <v>445</v>
      </c>
    </row>
    <row r="25" spans="1:14" ht="14.25" customHeight="1"/>
    <row r="27" spans="1:14">
      <c r="M27" s="4" t="s">
        <v>12</v>
      </c>
    </row>
  </sheetData>
  <mergeCells count="29">
    <mergeCell ref="L7:M7"/>
    <mergeCell ref="N7:N8"/>
    <mergeCell ref="A1:N1"/>
    <mergeCell ref="A2:N2"/>
    <mergeCell ref="A3:N3"/>
    <mergeCell ref="A7:A8"/>
    <mergeCell ref="B7:B8"/>
    <mergeCell ref="C7:C8"/>
    <mergeCell ref="D7:D8"/>
    <mergeCell ref="E7:E8"/>
    <mergeCell ref="G7:H7"/>
    <mergeCell ref="I7:I8"/>
    <mergeCell ref="A11:A14"/>
    <mergeCell ref="A15:A19"/>
    <mergeCell ref="B15:B19"/>
    <mergeCell ref="J7:J8"/>
    <mergeCell ref="K7:K8"/>
    <mergeCell ref="F7:F8"/>
    <mergeCell ref="K15:K19"/>
    <mergeCell ref="J11:J14"/>
    <mergeCell ref="J15:J19"/>
    <mergeCell ref="B11:B14"/>
    <mergeCell ref="L15:L19"/>
    <mergeCell ref="M15:M19"/>
    <mergeCell ref="N15:N19"/>
    <mergeCell ref="K11:K14"/>
    <mergeCell ref="L11:L14"/>
    <mergeCell ref="M11:M14"/>
    <mergeCell ref="N11:N14"/>
  </mergeCells>
  <pageMargins left="1.22" right="0.25" top="0.25" bottom="0.25" header="0.3" footer="0.3"/>
  <pageSetup paperSize="5" scale="85"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topLeftCell="A31" workbookViewId="0">
      <selection activeCell="D32" sqref="D32"/>
    </sheetView>
  </sheetViews>
  <sheetFormatPr defaultRowHeight="12.75"/>
  <cols>
    <col min="1" max="1" width="5.5703125" style="2" customWidth="1"/>
    <col min="2" max="2" width="23.28515625" style="2" customWidth="1"/>
    <col min="3" max="3" width="27.5703125" style="108" customWidth="1"/>
    <col min="4" max="4" width="26.140625" style="2" customWidth="1"/>
    <col min="5" max="5" width="8" style="2" customWidth="1"/>
    <col min="6" max="6" width="8.7109375" style="2" customWidth="1"/>
    <col min="7" max="7" width="8.28515625" style="2" customWidth="1"/>
    <col min="8" max="8" width="8.7109375" style="2" customWidth="1"/>
    <col min="9" max="9" width="8.85546875" style="2" customWidth="1"/>
    <col min="10" max="10" width="23" style="2" customWidth="1"/>
    <col min="11" max="11" width="11.85546875" style="2" customWidth="1"/>
    <col min="12" max="16384" width="9.140625" style="2"/>
  </cols>
  <sheetData>
    <row r="1" spans="1:14">
      <c r="A1" s="192" t="s">
        <v>0</v>
      </c>
      <c r="B1" s="192"/>
      <c r="C1" s="192"/>
      <c r="D1" s="192"/>
      <c r="E1" s="192"/>
      <c r="F1" s="192"/>
      <c r="G1" s="192"/>
      <c r="H1" s="192"/>
      <c r="I1" s="192"/>
      <c r="J1" s="192"/>
      <c r="K1" s="192"/>
      <c r="L1" s="192"/>
      <c r="M1" s="192"/>
      <c r="N1" s="192"/>
    </row>
    <row r="2" spans="1:14">
      <c r="A2" s="192" t="s">
        <v>37</v>
      </c>
      <c r="B2" s="192"/>
      <c r="C2" s="192"/>
      <c r="D2" s="192"/>
      <c r="E2" s="192"/>
      <c r="F2" s="192"/>
      <c r="G2" s="192"/>
      <c r="H2" s="192"/>
      <c r="I2" s="192"/>
      <c r="J2" s="192"/>
      <c r="K2" s="192"/>
      <c r="L2" s="192"/>
      <c r="M2" s="192"/>
      <c r="N2" s="192"/>
    </row>
    <row r="3" spans="1:14">
      <c r="A3" s="192" t="s">
        <v>1</v>
      </c>
      <c r="B3" s="192"/>
      <c r="C3" s="192"/>
      <c r="D3" s="192"/>
      <c r="E3" s="192"/>
      <c r="F3" s="192"/>
      <c r="G3" s="192"/>
      <c r="H3" s="192"/>
      <c r="I3" s="192"/>
      <c r="J3" s="192"/>
      <c r="K3" s="192"/>
      <c r="L3" s="192"/>
      <c r="M3" s="192"/>
      <c r="N3" s="192"/>
    </row>
    <row r="4" spans="1:14">
      <c r="A4" s="95" t="s">
        <v>28</v>
      </c>
    </row>
    <row r="5" spans="1:14">
      <c r="A5" s="2" t="s">
        <v>487</v>
      </c>
    </row>
    <row r="7" spans="1:14" ht="19.5" customHeight="1">
      <c r="A7" s="191" t="s">
        <v>2</v>
      </c>
      <c r="B7" s="191" t="s">
        <v>3</v>
      </c>
      <c r="C7" s="200" t="s">
        <v>4</v>
      </c>
      <c r="D7" s="191" t="s">
        <v>5</v>
      </c>
      <c r="E7" s="191" t="s">
        <v>6</v>
      </c>
      <c r="F7" s="186" t="s">
        <v>935</v>
      </c>
      <c r="G7" s="193" t="s">
        <v>14</v>
      </c>
      <c r="H7" s="193"/>
      <c r="I7" s="191" t="s">
        <v>13</v>
      </c>
      <c r="J7" s="191" t="s">
        <v>7</v>
      </c>
      <c r="K7" s="191" t="s">
        <v>8</v>
      </c>
      <c r="L7" s="193" t="s">
        <v>14</v>
      </c>
      <c r="M7" s="193"/>
      <c r="N7" s="191" t="s">
        <v>13</v>
      </c>
    </row>
    <row r="8" spans="1:14" ht="18" customHeight="1">
      <c r="A8" s="191"/>
      <c r="B8" s="191"/>
      <c r="C8" s="200"/>
      <c r="D8" s="191"/>
      <c r="E8" s="191"/>
      <c r="F8" s="187"/>
      <c r="G8" s="5" t="s">
        <v>9</v>
      </c>
      <c r="H8" s="5" t="s">
        <v>10</v>
      </c>
      <c r="I8" s="191"/>
      <c r="J8" s="191"/>
      <c r="K8" s="191"/>
      <c r="L8" s="5" t="s">
        <v>9</v>
      </c>
      <c r="M8" s="5" t="s">
        <v>10</v>
      </c>
      <c r="N8" s="191"/>
    </row>
    <row r="9" spans="1:14">
      <c r="A9" s="6">
        <v>1</v>
      </c>
      <c r="B9" s="6">
        <v>2</v>
      </c>
      <c r="C9" s="139">
        <v>3</v>
      </c>
      <c r="D9" s="6">
        <v>4</v>
      </c>
      <c r="E9" s="6">
        <v>5</v>
      </c>
      <c r="F9" s="6"/>
      <c r="G9" s="6">
        <v>6</v>
      </c>
      <c r="H9" s="6">
        <v>7</v>
      </c>
      <c r="I9" s="6">
        <v>8</v>
      </c>
      <c r="J9" s="6">
        <v>9</v>
      </c>
      <c r="K9" s="6">
        <v>10</v>
      </c>
      <c r="L9" s="6">
        <v>11</v>
      </c>
      <c r="M9" s="6">
        <v>12</v>
      </c>
      <c r="N9" s="6">
        <v>13</v>
      </c>
    </row>
    <row r="10" spans="1:14" ht="63" customHeight="1">
      <c r="A10" s="193">
        <v>1</v>
      </c>
      <c r="B10" s="195" t="s">
        <v>489</v>
      </c>
      <c r="C10" s="107" t="s">
        <v>490</v>
      </c>
      <c r="D10" s="7" t="s">
        <v>491</v>
      </c>
      <c r="E10" s="5">
        <v>82</v>
      </c>
      <c r="F10" s="9" t="s">
        <v>10</v>
      </c>
      <c r="G10" s="7"/>
      <c r="H10" s="7"/>
      <c r="I10" s="7"/>
      <c r="J10" s="195" t="s">
        <v>492</v>
      </c>
      <c r="K10" s="195"/>
      <c r="L10" s="195"/>
      <c r="M10" s="195"/>
      <c r="N10" s="195"/>
    </row>
    <row r="11" spans="1:14" ht="66" customHeight="1">
      <c r="A11" s="193"/>
      <c r="B11" s="195"/>
      <c r="C11" s="107" t="s">
        <v>493</v>
      </c>
      <c r="D11" s="7" t="s">
        <v>491</v>
      </c>
      <c r="E11" s="5">
        <v>82</v>
      </c>
      <c r="F11" s="9" t="s">
        <v>10</v>
      </c>
      <c r="G11" s="7"/>
      <c r="H11" s="7"/>
      <c r="I11" s="7"/>
      <c r="J11" s="195"/>
      <c r="K11" s="195"/>
      <c r="L11" s="195"/>
      <c r="M11" s="195"/>
      <c r="N11" s="195"/>
    </row>
    <row r="12" spans="1:14" ht="66.75" customHeight="1">
      <c r="A12" s="193"/>
      <c r="B12" s="195"/>
      <c r="C12" s="107" t="s">
        <v>494</v>
      </c>
      <c r="D12" s="7" t="s">
        <v>491</v>
      </c>
      <c r="E12" s="5">
        <v>82</v>
      </c>
      <c r="F12" s="9" t="s">
        <v>10</v>
      </c>
      <c r="G12" s="7"/>
      <c r="H12" s="7"/>
      <c r="I12" s="7"/>
      <c r="J12" s="195"/>
      <c r="K12" s="195"/>
      <c r="L12" s="195"/>
      <c r="M12" s="195"/>
      <c r="N12" s="195"/>
    </row>
    <row r="13" spans="1:14" ht="52.5" customHeight="1">
      <c r="A13" s="193">
        <v>2</v>
      </c>
      <c r="B13" s="195" t="s">
        <v>495</v>
      </c>
      <c r="C13" s="107" t="s">
        <v>496</v>
      </c>
      <c r="D13" s="7" t="s">
        <v>499</v>
      </c>
      <c r="E13" s="5">
        <v>82</v>
      </c>
      <c r="F13" s="9" t="s">
        <v>10</v>
      </c>
      <c r="G13" s="7"/>
      <c r="H13" s="7"/>
      <c r="I13" s="7"/>
      <c r="J13" s="195" t="s">
        <v>502</v>
      </c>
      <c r="K13" s="195"/>
      <c r="L13" s="195"/>
      <c r="M13" s="195"/>
      <c r="N13" s="195"/>
    </row>
    <row r="14" spans="1:14" ht="41.25" customHeight="1">
      <c r="A14" s="193"/>
      <c r="B14" s="195"/>
      <c r="C14" s="107" t="s">
        <v>497</v>
      </c>
      <c r="D14" s="7" t="s">
        <v>500</v>
      </c>
      <c r="E14" s="5">
        <v>90</v>
      </c>
      <c r="F14" s="9" t="s">
        <v>10</v>
      </c>
      <c r="G14" s="7"/>
      <c r="H14" s="7"/>
      <c r="I14" s="7"/>
      <c r="J14" s="195"/>
      <c r="K14" s="195"/>
      <c r="L14" s="195"/>
      <c r="M14" s="195"/>
      <c r="N14" s="195"/>
    </row>
    <row r="15" spans="1:14" ht="50.25" customHeight="1">
      <c r="A15" s="193"/>
      <c r="B15" s="195"/>
      <c r="C15" s="107" t="s">
        <v>498</v>
      </c>
      <c r="D15" s="7" t="s">
        <v>501</v>
      </c>
      <c r="E15" s="5">
        <v>19</v>
      </c>
      <c r="F15" s="89" t="s">
        <v>976</v>
      </c>
      <c r="G15" s="7"/>
      <c r="H15" s="7"/>
      <c r="I15" s="7"/>
      <c r="J15" s="7" t="s">
        <v>492</v>
      </c>
      <c r="K15" s="7"/>
      <c r="L15" s="7"/>
      <c r="M15" s="7"/>
      <c r="N15" s="7"/>
    </row>
    <row r="16" spans="1:14" ht="51" customHeight="1">
      <c r="A16" s="193"/>
      <c r="B16" s="195"/>
      <c r="C16" s="107" t="s">
        <v>503</v>
      </c>
      <c r="D16" s="7" t="s">
        <v>508</v>
      </c>
      <c r="E16" s="5">
        <v>85</v>
      </c>
      <c r="F16" s="9" t="s">
        <v>10</v>
      </c>
      <c r="G16" s="7"/>
      <c r="H16" s="7"/>
      <c r="I16" s="7"/>
      <c r="J16" s="7" t="s">
        <v>513</v>
      </c>
      <c r="K16" s="7"/>
      <c r="L16" s="7"/>
      <c r="M16" s="7"/>
      <c r="N16" s="7"/>
    </row>
    <row r="17" spans="1:14" ht="57" customHeight="1">
      <c r="A17" s="193"/>
      <c r="B17" s="195"/>
      <c r="C17" s="107" t="s">
        <v>504</v>
      </c>
      <c r="D17" s="7" t="s">
        <v>509</v>
      </c>
      <c r="E17" s="5">
        <v>82</v>
      </c>
      <c r="F17" s="9" t="s">
        <v>10</v>
      </c>
      <c r="G17" s="7"/>
      <c r="H17" s="7"/>
      <c r="I17" s="7"/>
      <c r="J17" s="195" t="s">
        <v>514</v>
      </c>
      <c r="K17" s="195"/>
      <c r="L17" s="195"/>
      <c r="M17" s="195"/>
      <c r="N17" s="195"/>
    </row>
    <row r="18" spans="1:14" ht="51.75" customHeight="1">
      <c r="A18" s="193"/>
      <c r="B18" s="195"/>
      <c r="C18" s="107" t="s">
        <v>505</v>
      </c>
      <c r="D18" s="7" t="s">
        <v>510</v>
      </c>
      <c r="E18" s="5">
        <v>6.19</v>
      </c>
      <c r="F18" s="9" t="s">
        <v>10</v>
      </c>
      <c r="G18" s="7"/>
      <c r="H18" s="7"/>
      <c r="I18" s="7"/>
      <c r="J18" s="195"/>
      <c r="K18" s="195"/>
      <c r="L18" s="195"/>
      <c r="M18" s="195"/>
      <c r="N18" s="195"/>
    </row>
    <row r="19" spans="1:14" ht="63" customHeight="1">
      <c r="A19" s="193"/>
      <c r="B19" s="195"/>
      <c r="C19" s="107" t="s">
        <v>506</v>
      </c>
      <c r="D19" s="7" t="s">
        <v>511</v>
      </c>
      <c r="E19" s="5">
        <v>40.700000000000003</v>
      </c>
      <c r="F19" s="9" t="s">
        <v>10</v>
      </c>
      <c r="G19" s="7"/>
      <c r="H19" s="7"/>
      <c r="I19" s="7"/>
      <c r="J19" s="7" t="s">
        <v>515</v>
      </c>
      <c r="K19" s="7"/>
      <c r="L19" s="7"/>
      <c r="M19" s="7"/>
      <c r="N19" s="7"/>
    </row>
    <row r="20" spans="1:14" ht="29.25" customHeight="1">
      <c r="A20" s="193"/>
      <c r="B20" s="195"/>
      <c r="C20" s="107" t="s">
        <v>507</v>
      </c>
      <c r="D20" s="7" t="s">
        <v>512</v>
      </c>
      <c r="E20" s="111">
        <v>4</v>
      </c>
      <c r="F20" s="111" t="s">
        <v>937</v>
      </c>
      <c r="G20" s="7"/>
      <c r="H20" s="7"/>
      <c r="I20" s="7"/>
      <c r="J20" s="7" t="s">
        <v>516</v>
      </c>
      <c r="K20" s="7"/>
      <c r="L20" s="7"/>
      <c r="M20" s="7"/>
      <c r="N20" s="7"/>
    </row>
    <row r="21" spans="1:14" ht="42" customHeight="1">
      <c r="A21" s="193">
        <v>3</v>
      </c>
      <c r="B21" s="195" t="s">
        <v>619</v>
      </c>
      <c r="C21" s="107" t="s">
        <v>620</v>
      </c>
      <c r="D21" s="7" t="s">
        <v>623</v>
      </c>
      <c r="E21" s="111">
        <v>3</v>
      </c>
      <c r="F21" s="35" t="s">
        <v>977</v>
      </c>
      <c r="G21" s="7"/>
      <c r="H21" s="7"/>
      <c r="I21" s="7"/>
      <c r="J21" s="195" t="s">
        <v>626</v>
      </c>
      <c r="K21" s="195"/>
      <c r="L21" s="195"/>
      <c r="M21" s="195"/>
      <c r="N21" s="195"/>
    </row>
    <row r="22" spans="1:14" ht="55.5" customHeight="1">
      <c r="A22" s="193"/>
      <c r="B22" s="195"/>
      <c r="C22" s="107" t="s">
        <v>621</v>
      </c>
      <c r="D22" s="7" t="s">
        <v>624</v>
      </c>
      <c r="E22" s="5">
        <v>100</v>
      </c>
      <c r="F22" s="9" t="s">
        <v>10</v>
      </c>
      <c r="G22" s="7"/>
      <c r="H22" s="7"/>
      <c r="I22" s="7"/>
      <c r="J22" s="195"/>
      <c r="K22" s="195"/>
      <c r="L22" s="195"/>
      <c r="M22" s="195"/>
      <c r="N22" s="195"/>
    </row>
    <row r="23" spans="1:14" ht="31.5" customHeight="1">
      <c r="A23" s="193"/>
      <c r="B23" s="195"/>
      <c r="C23" s="107" t="s">
        <v>622</v>
      </c>
      <c r="D23" s="7" t="s">
        <v>625</v>
      </c>
      <c r="E23" s="5">
        <v>100</v>
      </c>
      <c r="F23" s="9" t="s">
        <v>10</v>
      </c>
      <c r="G23" s="7"/>
      <c r="H23" s="7"/>
      <c r="I23" s="7"/>
      <c r="J23" s="195"/>
      <c r="K23" s="195"/>
      <c r="L23" s="195"/>
      <c r="M23" s="195"/>
      <c r="N23" s="195"/>
    </row>
    <row r="24" spans="1:14" ht="45.75" customHeight="1">
      <c r="A24" s="193">
        <v>4</v>
      </c>
      <c r="B24" s="195" t="s">
        <v>449</v>
      </c>
      <c r="C24" s="107" t="s">
        <v>627</v>
      </c>
      <c r="D24" s="7" t="s">
        <v>629</v>
      </c>
      <c r="E24" s="5">
        <v>100</v>
      </c>
      <c r="F24" s="9" t="s">
        <v>10</v>
      </c>
      <c r="G24" s="7"/>
      <c r="H24" s="7"/>
      <c r="I24" s="7"/>
      <c r="J24" s="195" t="s">
        <v>631</v>
      </c>
      <c r="K24" s="195"/>
      <c r="L24" s="195"/>
      <c r="M24" s="195"/>
      <c r="N24" s="195"/>
    </row>
    <row r="25" spans="1:14" ht="59.25" customHeight="1">
      <c r="A25" s="193"/>
      <c r="B25" s="195"/>
      <c r="C25" s="107" t="s">
        <v>628</v>
      </c>
      <c r="D25" s="7" t="s">
        <v>630</v>
      </c>
      <c r="E25" s="5">
        <v>100</v>
      </c>
      <c r="F25" s="9" t="s">
        <v>10</v>
      </c>
      <c r="G25" s="7"/>
      <c r="H25" s="7"/>
      <c r="I25" s="7"/>
      <c r="J25" s="195"/>
      <c r="K25" s="195"/>
      <c r="L25" s="195"/>
      <c r="M25" s="195"/>
      <c r="N25" s="195"/>
    </row>
    <row r="26" spans="1:14" ht="39.75" customHeight="1">
      <c r="A26" s="193"/>
      <c r="B26" s="195"/>
      <c r="C26" s="107" t="s">
        <v>632</v>
      </c>
      <c r="D26" s="7" t="s">
        <v>634</v>
      </c>
      <c r="E26" s="5">
        <v>31.25</v>
      </c>
      <c r="F26" s="9" t="s">
        <v>10</v>
      </c>
      <c r="G26" s="7"/>
      <c r="H26" s="7"/>
      <c r="I26" s="7"/>
      <c r="J26" s="195"/>
      <c r="K26" s="195"/>
      <c r="L26" s="195"/>
      <c r="M26" s="195"/>
      <c r="N26" s="195"/>
    </row>
    <row r="27" spans="1:14" ht="50.25" customHeight="1">
      <c r="A27" s="193"/>
      <c r="B27" s="195"/>
      <c r="C27" s="107" t="s">
        <v>633</v>
      </c>
      <c r="D27" s="7" t="s">
        <v>635</v>
      </c>
      <c r="E27" s="5">
        <v>17.600000000000001</v>
      </c>
      <c r="F27" s="9" t="s">
        <v>10</v>
      </c>
      <c r="G27" s="7"/>
      <c r="H27" s="7"/>
      <c r="I27" s="7"/>
      <c r="J27" s="195"/>
      <c r="K27" s="195"/>
      <c r="L27" s="195"/>
      <c r="M27" s="195"/>
      <c r="N27" s="195"/>
    </row>
    <row r="28" spans="1:14" ht="33" customHeight="1">
      <c r="A28" s="5">
        <v>5</v>
      </c>
      <c r="B28" s="7" t="s">
        <v>991</v>
      </c>
      <c r="C28" s="107" t="s">
        <v>992</v>
      </c>
      <c r="D28" s="7" t="s">
        <v>993</v>
      </c>
      <c r="E28" s="89">
        <v>96.2</v>
      </c>
      <c r="F28" s="145" t="s">
        <v>10</v>
      </c>
      <c r="G28" s="7"/>
      <c r="H28" s="7"/>
      <c r="I28" s="7"/>
      <c r="J28" s="195" t="s">
        <v>994</v>
      </c>
      <c r="K28" s="195"/>
      <c r="L28" s="195"/>
      <c r="M28" s="195"/>
      <c r="N28" s="195"/>
    </row>
    <row r="29" spans="1:14" ht="32.25" customHeight="1">
      <c r="A29" s="193">
        <v>6</v>
      </c>
      <c r="B29" s="195" t="s">
        <v>1016</v>
      </c>
      <c r="C29" s="107" t="s">
        <v>995</v>
      </c>
      <c r="D29" s="7" t="s">
        <v>1000</v>
      </c>
      <c r="E29" s="89">
        <v>19.91</v>
      </c>
      <c r="F29" s="89" t="s">
        <v>1005</v>
      </c>
      <c r="G29" s="7"/>
      <c r="H29" s="7"/>
      <c r="I29" s="7"/>
      <c r="J29" s="195"/>
      <c r="K29" s="195"/>
      <c r="L29" s="195"/>
      <c r="M29" s="195"/>
      <c r="N29" s="195"/>
    </row>
    <row r="30" spans="1:14" ht="48.75" customHeight="1">
      <c r="A30" s="193"/>
      <c r="B30" s="195"/>
      <c r="C30" s="107" t="s">
        <v>996</v>
      </c>
      <c r="D30" s="7" t="s">
        <v>1001</v>
      </c>
      <c r="E30" s="89">
        <v>91.3</v>
      </c>
      <c r="F30" s="89" t="s">
        <v>10</v>
      </c>
      <c r="G30" s="7"/>
      <c r="H30" s="7"/>
      <c r="I30" s="7"/>
      <c r="J30" s="195"/>
      <c r="K30" s="195"/>
      <c r="L30" s="195"/>
      <c r="M30" s="195"/>
      <c r="N30" s="195"/>
    </row>
    <row r="31" spans="1:14" ht="48.75" customHeight="1">
      <c r="A31" s="193"/>
      <c r="B31" s="195"/>
      <c r="C31" s="107" t="s">
        <v>997</v>
      </c>
      <c r="D31" s="7" t="s">
        <v>1002</v>
      </c>
      <c r="E31" s="89">
        <v>78.900000000000006</v>
      </c>
      <c r="F31" s="89" t="s">
        <v>10</v>
      </c>
      <c r="G31" s="7"/>
      <c r="H31" s="7"/>
      <c r="I31" s="7"/>
      <c r="J31" s="195"/>
      <c r="K31" s="195"/>
      <c r="L31" s="195"/>
      <c r="M31" s="195"/>
      <c r="N31" s="195"/>
    </row>
    <row r="32" spans="1:14" ht="57" customHeight="1">
      <c r="A32" s="193"/>
      <c r="B32" s="195"/>
      <c r="C32" s="107" t="s">
        <v>998</v>
      </c>
      <c r="D32" s="7" t="s">
        <v>1003</v>
      </c>
      <c r="E32" s="89">
        <v>8.1999999999999993</v>
      </c>
      <c r="F32" s="89" t="s">
        <v>10</v>
      </c>
      <c r="G32" s="7"/>
      <c r="H32" s="7"/>
      <c r="I32" s="7"/>
      <c r="J32" s="195"/>
      <c r="K32" s="195"/>
      <c r="L32" s="195"/>
      <c r="M32" s="195"/>
      <c r="N32" s="195"/>
    </row>
    <row r="33" spans="1:14" ht="60" customHeight="1">
      <c r="A33" s="193"/>
      <c r="B33" s="195"/>
      <c r="C33" s="107" t="s">
        <v>999</v>
      </c>
      <c r="D33" s="7" t="s">
        <v>1004</v>
      </c>
      <c r="E33" s="89">
        <v>76</v>
      </c>
      <c r="F33" s="89" t="s">
        <v>10</v>
      </c>
      <c r="G33" s="7"/>
      <c r="H33" s="7"/>
      <c r="I33" s="7"/>
      <c r="J33" s="195"/>
      <c r="K33" s="195"/>
      <c r="L33" s="195"/>
      <c r="M33" s="195"/>
      <c r="N33" s="195"/>
    </row>
    <row r="34" spans="1:14" ht="31.5" customHeight="1">
      <c r="A34" s="5">
        <v>7</v>
      </c>
      <c r="B34" s="7" t="s">
        <v>459</v>
      </c>
      <c r="C34" s="107" t="s">
        <v>1204</v>
      </c>
      <c r="D34" s="7"/>
      <c r="E34" s="10">
        <v>8</v>
      </c>
      <c r="F34" s="10" t="s">
        <v>937</v>
      </c>
      <c r="G34" s="7"/>
      <c r="H34" s="7"/>
      <c r="I34" s="7"/>
      <c r="J34" s="7"/>
      <c r="K34" s="7"/>
      <c r="L34" s="7"/>
      <c r="M34" s="7"/>
      <c r="N34" s="7"/>
    </row>
    <row r="35" spans="1:14" ht="51">
      <c r="A35" s="5">
        <v>8</v>
      </c>
      <c r="B35" s="7" t="s">
        <v>1205</v>
      </c>
      <c r="C35" s="107" t="s">
        <v>1206</v>
      </c>
      <c r="D35" s="42"/>
      <c r="E35" s="89">
        <v>20</v>
      </c>
      <c r="F35" s="89" t="s">
        <v>10</v>
      </c>
      <c r="G35" s="42"/>
      <c r="H35" s="42"/>
      <c r="I35" s="42"/>
      <c r="J35" s="42"/>
      <c r="K35" s="42"/>
      <c r="L35" s="42"/>
      <c r="M35" s="42"/>
      <c r="N35" s="42"/>
    </row>
    <row r="36" spans="1:14">
      <c r="A36" s="76"/>
      <c r="B36" s="40"/>
      <c r="C36" s="143"/>
      <c r="D36" s="105"/>
      <c r="E36" s="146"/>
      <c r="F36" s="146"/>
      <c r="G36" s="105"/>
      <c r="H36" s="105"/>
      <c r="I36" s="105"/>
      <c r="J36" s="105"/>
      <c r="K36" s="105"/>
      <c r="L36" s="105"/>
      <c r="M36" s="105"/>
      <c r="N36" s="105"/>
    </row>
    <row r="37" spans="1:14">
      <c r="M37" s="3" t="s">
        <v>11</v>
      </c>
    </row>
    <row r="38" spans="1:14">
      <c r="M38" s="3" t="s">
        <v>488</v>
      </c>
    </row>
    <row r="39" spans="1:14" ht="14.25" customHeight="1"/>
    <row r="41" spans="1:14">
      <c r="M41" s="4" t="s">
        <v>12</v>
      </c>
    </row>
  </sheetData>
  <mergeCells count="55">
    <mergeCell ref="A1:N1"/>
    <mergeCell ref="A2:N2"/>
    <mergeCell ref="A3:N3"/>
    <mergeCell ref="A7:A8"/>
    <mergeCell ref="B7:B8"/>
    <mergeCell ref="C7:C8"/>
    <mergeCell ref="D7:D8"/>
    <mergeCell ref="E7:E8"/>
    <mergeCell ref="G7:H7"/>
    <mergeCell ref="I7:I8"/>
    <mergeCell ref="A10:A12"/>
    <mergeCell ref="B10:B12"/>
    <mergeCell ref="J17:J18"/>
    <mergeCell ref="J10:J12"/>
    <mergeCell ref="J7:J8"/>
    <mergeCell ref="B13:B20"/>
    <mergeCell ref="A13:A20"/>
    <mergeCell ref="J13:J14"/>
    <mergeCell ref="L17:L18"/>
    <mergeCell ref="M17:M18"/>
    <mergeCell ref="K13:K14"/>
    <mergeCell ref="L13:L14"/>
    <mergeCell ref="M13:M14"/>
    <mergeCell ref="B29:B33"/>
    <mergeCell ref="A29:A33"/>
    <mergeCell ref="N21:N23"/>
    <mergeCell ref="A24:A27"/>
    <mergeCell ref="B24:B27"/>
    <mergeCell ref="J24:J27"/>
    <mergeCell ref="K24:K27"/>
    <mergeCell ref="L24:L27"/>
    <mergeCell ref="M24:M27"/>
    <mergeCell ref="N24:N27"/>
    <mergeCell ref="A21:A23"/>
    <mergeCell ref="B21:B23"/>
    <mergeCell ref="J21:J23"/>
    <mergeCell ref="K21:K23"/>
    <mergeCell ref="L21:L23"/>
    <mergeCell ref="M21:M23"/>
    <mergeCell ref="K28:K33"/>
    <mergeCell ref="L28:L33"/>
    <mergeCell ref="M28:M33"/>
    <mergeCell ref="N28:N33"/>
    <mergeCell ref="F7:F8"/>
    <mergeCell ref="J28:J33"/>
    <mergeCell ref="N17:N18"/>
    <mergeCell ref="K10:K12"/>
    <mergeCell ref="L10:L12"/>
    <mergeCell ref="M10:M12"/>
    <mergeCell ref="N10:N12"/>
    <mergeCell ref="N13:N14"/>
    <mergeCell ref="K7:K8"/>
    <mergeCell ref="L7:M7"/>
    <mergeCell ref="N7:N8"/>
    <mergeCell ref="K17:K18"/>
  </mergeCells>
  <pageMargins left="1.2" right="0.25" top="0.25" bottom="0.25" header="0.3" footer="0.3"/>
  <pageSetup paperSize="5" scale="85"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4"/>
  <sheetViews>
    <sheetView topLeftCell="A16" workbookViewId="0">
      <selection activeCell="D22" sqref="D22"/>
    </sheetView>
  </sheetViews>
  <sheetFormatPr defaultRowHeight="12.75"/>
  <cols>
    <col min="1" max="1" width="5.5703125" style="2" customWidth="1"/>
    <col min="2" max="2" width="23.28515625" style="2" customWidth="1"/>
    <col min="3" max="3" width="27.5703125" style="108" customWidth="1"/>
    <col min="4" max="4" width="26.140625" style="2" customWidth="1"/>
    <col min="5" max="6" width="8.7109375" style="2" customWidth="1"/>
    <col min="7" max="7" width="8.28515625" style="2" customWidth="1"/>
    <col min="8" max="8" width="8.140625" style="2" customWidth="1"/>
    <col min="9" max="9" width="8.85546875" style="2" customWidth="1"/>
    <col min="10" max="10" width="23" style="2" customWidth="1"/>
    <col min="11" max="11" width="11.85546875" style="2" customWidth="1"/>
    <col min="12" max="13" width="9.140625" style="2"/>
    <col min="14" max="14" width="8.140625" style="2" customWidth="1"/>
    <col min="15" max="16384" width="9.140625" style="2"/>
  </cols>
  <sheetData>
    <row r="1" spans="1:14">
      <c r="A1" s="192" t="s">
        <v>0</v>
      </c>
      <c r="B1" s="192"/>
      <c r="C1" s="192"/>
      <c r="D1" s="192"/>
      <c r="E1" s="192"/>
      <c r="F1" s="192"/>
      <c r="G1" s="192"/>
      <c r="H1" s="192"/>
      <c r="I1" s="192"/>
      <c r="J1" s="192"/>
      <c r="K1" s="192"/>
      <c r="L1" s="192"/>
      <c r="M1" s="192"/>
      <c r="N1" s="192"/>
    </row>
    <row r="2" spans="1:14">
      <c r="A2" s="192" t="s">
        <v>37</v>
      </c>
      <c r="B2" s="192"/>
      <c r="C2" s="192"/>
      <c r="D2" s="192"/>
      <c r="E2" s="192"/>
      <c r="F2" s="192"/>
      <c r="G2" s="192"/>
      <c r="H2" s="192"/>
      <c r="I2" s="192"/>
      <c r="J2" s="192"/>
      <c r="K2" s="192"/>
      <c r="L2" s="192"/>
      <c r="M2" s="192"/>
      <c r="N2" s="192"/>
    </row>
    <row r="3" spans="1:14">
      <c r="A3" s="192" t="s">
        <v>1</v>
      </c>
      <c r="B3" s="192"/>
      <c r="C3" s="192"/>
      <c r="D3" s="192"/>
      <c r="E3" s="192"/>
      <c r="F3" s="192"/>
      <c r="G3" s="192"/>
      <c r="H3" s="192"/>
      <c r="I3" s="192"/>
      <c r="J3" s="192"/>
      <c r="K3" s="192"/>
      <c r="L3" s="192"/>
      <c r="M3" s="192"/>
      <c r="N3" s="192"/>
    </row>
    <row r="4" spans="1:14">
      <c r="A4" s="95" t="s">
        <v>28</v>
      </c>
    </row>
    <row r="5" spans="1:14">
      <c r="A5" s="2" t="s">
        <v>517</v>
      </c>
    </row>
    <row r="7" spans="1:14" ht="19.5" customHeight="1">
      <c r="A7" s="191" t="s">
        <v>2</v>
      </c>
      <c r="B7" s="191" t="s">
        <v>3</v>
      </c>
      <c r="C7" s="200" t="s">
        <v>4</v>
      </c>
      <c r="D7" s="191" t="s">
        <v>5</v>
      </c>
      <c r="E7" s="191" t="s">
        <v>6</v>
      </c>
      <c r="F7" s="191" t="s">
        <v>935</v>
      </c>
      <c r="G7" s="193" t="s">
        <v>14</v>
      </c>
      <c r="H7" s="193"/>
      <c r="I7" s="191" t="s">
        <v>13</v>
      </c>
      <c r="J7" s="191" t="s">
        <v>7</v>
      </c>
      <c r="K7" s="191" t="s">
        <v>8</v>
      </c>
      <c r="L7" s="193" t="s">
        <v>14</v>
      </c>
      <c r="M7" s="193"/>
      <c r="N7" s="191" t="s">
        <v>13</v>
      </c>
    </row>
    <row r="8" spans="1:14" ht="18" customHeight="1">
      <c r="A8" s="191"/>
      <c r="B8" s="191"/>
      <c r="C8" s="200"/>
      <c r="D8" s="191"/>
      <c r="E8" s="191"/>
      <c r="F8" s="191"/>
      <c r="G8" s="5" t="s">
        <v>9</v>
      </c>
      <c r="H8" s="5" t="s">
        <v>10</v>
      </c>
      <c r="I8" s="191"/>
      <c r="J8" s="191"/>
      <c r="K8" s="191"/>
      <c r="L8" s="5" t="s">
        <v>9</v>
      </c>
      <c r="M8" s="5" t="s">
        <v>10</v>
      </c>
      <c r="N8" s="191"/>
    </row>
    <row r="9" spans="1:14">
      <c r="A9" s="6">
        <v>1</v>
      </c>
      <c r="B9" s="6">
        <v>2</v>
      </c>
      <c r="C9" s="139">
        <v>3</v>
      </c>
      <c r="D9" s="6">
        <v>4</v>
      </c>
      <c r="E9" s="6">
        <v>5</v>
      </c>
      <c r="F9" s="6"/>
      <c r="G9" s="6">
        <v>6</v>
      </c>
      <c r="H9" s="6">
        <v>7</v>
      </c>
      <c r="I9" s="6">
        <v>8</v>
      </c>
      <c r="J9" s="6">
        <v>9</v>
      </c>
      <c r="K9" s="6">
        <v>10</v>
      </c>
      <c r="L9" s="6">
        <v>11</v>
      </c>
      <c r="M9" s="6">
        <v>12</v>
      </c>
      <c r="N9" s="6">
        <v>13</v>
      </c>
    </row>
    <row r="10" spans="1:14" ht="32.25" customHeight="1">
      <c r="A10" s="193">
        <v>1</v>
      </c>
      <c r="B10" s="195" t="s">
        <v>540</v>
      </c>
      <c r="C10" s="107" t="s">
        <v>519</v>
      </c>
      <c r="D10" s="7" t="s">
        <v>527</v>
      </c>
      <c r="E10" s="5">
        <v>30</v>
      </c>
      <c r="F10" s="57" t="s">
        <v>10</v>
      </c>
      <c r="G10" s="7"/>
      <c r="H10" s="7"/>
      <c r="I10" s="7"/>
      <c r="J10" s="7" t="s">
        <v>535</v>
      </c>
      <c r="K10" s="7"/>
      <c r="L10" s="7"/>
      <c r="M10" s="7"/>
      <c r="N10" s="7"/>
    </row>
    <row r="11" spans="1:14" ht="57.75" customHeight="1">
      <c r="A11" s="193"/>
      <c r="B11" s="195"/>
      <c r="C11" s="107" t="s">
        <v>520</v>
      </c>
      <c r="D11" s="7" t="s">
        <v>528</v>
      </c>
      <c r="E11" s="5">
        <v>100</v>
      </c>
      <c r="F11" s="57" t="s">
        <v>10</v>
      </c>
      <c r="G11" s="7"/>
      <c r="H11" s="7"/>
      <c r="I11" s="7"/>
      <c r="J11" s="7" t="s">
        <v>536</v>
      </c>
      <c r="K11" s="7"/>
      <c r="L11" s="7"/>
      <c r="M11" s="7"/>
      <c r="N11" s="7"/>
    </row>
    <row r="12" spans="1:14" ht="59.25" customHeight="1">
      <c r="A12" s="193"/>
      <c r="B12" s="195"/>
      <c r="C12" s="107" t="s">
        <v>521</v>
      </c>
      <c r="D12" s="7" t="s">
        <v>529</v>
      </c>
      <c r="E12" s="5">
        <v>80</v>
      </c>
      <c r="F12" s="57" t="s">
        <v>10</v>
      </c>
      <c r="G12" s="7"/>
      <c r="H12" s="7"/>
      <c r="I12" s="7"/>
      <c r="J12" s="7" t="s">
        <v>537</v>
      </c>
      <c r="K12" s="7"/>
      <c r="L12" s="7"/>
      <c r="M12" s="7"/>
      <c r="N12" s="7"/>
    </row>
    <row r="13" spans="1:14" ht="34.5" customHeight="1">
      <c r="A13" s="193"/>
      <c r="B13" s="195"/>
      <c r="C13" s="107" t="s">
        <v>522</v>
      </c>
      <c r="D13" s="7" t="s">
        <v>530</v>
      </c>
      <c r="E13" s="5">
        <v>11</v>
      </c>
      <c r="F13" s="57" t="s">
        <v>10</v>
      </c>
      <c r="G13" s="7"/>
      <c r="H13" s="7"/>
      <c r="I13" s="7"/>
      <c r="J13" s="7" t="s">
        <v>538</v>
      </c>
      <c r="K13" s="7"/>
      <c r="L13" s="7"/>
      <c r="M13" s="7"/>
      <c r="N13" s="7"/>
    </row>
    <row r="14" spans="1:14" ht="49.5" customHeight="1">
      <c r="A14" s="193"/>
      <c r="B14" s="195"/>
      <c r="C14" s="107" t="s">
        <v>523</v>
      </c>
      <c r="D14" s="7" t="s">
        <v>531</v>
      </c>
      <c r="E14" s="5">
        <v>37</v>
      </c>
      <c r="F14" s="57" t="s">
        <v>10</v>
      </c>
      <c r="G14" s="7"/>
      <c r="H14" s="7"/>
      <c r="I14" s="7"/>
      <c r="J14" s="7" t="s">
        <v>538</v>
      </c>
      <c r="K14" s="7"/>
      <c r="L14" s="7"/>
      <c r="M14" s="7"/>
      <c r="N14" s="7"/>
    </row>
    <row r="15" spans="1:14" ht="46.5" customHeight="1">
      <c r="A15" s="193"/>
      <c r="B15" s="195"/>
      <c r="C15" s="107" t="s">
        <v>524</v>
      </c>
      <c r="D15" s="7" t="s">
        <v>532</v>
      </c>
      <c r="E15" s="5">
        <v>1.35</v>
      </c>
      <c r="F15" s="57" t="s">
        <v>10</v>
      </c>
      <c r="G15" s="7"/>
      <c r="H15" s="7"/>
      <c r="I15" s="7"/>
      <c r="J15" s="7" t="s">
        <v>538</v>
      </c>
      <c r="K15" s="7"/>
      <c r="L15" s="7"/>
      <c r="M15" s="7"/>
      <c r="N15" s="7"/>
    </row>
    <row r="16" spans="1:14" ht="57.75" customHeight="1">
      <c r="A16" s="193"/>
      <c r="B16" s="195"/>
      <c r="C16" s="107" t="s">
        <v>525</v>
      </c>
      <c r="D16" s="7" t="s">
        <v>533</v>
      </c>
      <c r="E16" s="5">
        <v>20</v>
      </c>
      <c r="F16" s="57" t="s">
        <v>10</v>
      </c>
      <c r="G16" s="7"/>
      <c r="H16" s="7"/>
      <c r="I16" s="7"/>
      <c r="J16" s="7" t="s">
        <v>536</v>
      </c>
      <c r="K16" s="7"/>
      <c r="L16" s="7"/>
      <c r="M16" s="7"/>
      <c r="N16" s="7"/>
    </row>
    <row r="17" spans="1:14" ht="59.25" customHeight="1">
      <c r="A17" s="193"/>
      <c r="B17" s="195"/>
      <c r="C17" s="107" t="s">
        <v>526</v>
      </c>
      <c r="D17" s="7" t="s">
        <v>534</v>
      </c>
      <c r="E17" s="5">
        <v>100</v>
      </c>
      <c r="F17" s="57" t="s">
        <v>10</v>
      </c>
      <c r="G17" s="7"/>
      <c r="H17" s="7"/>
      <c r="I17" s="7"/>
      <c r="J17" s="7" t="s">
        <v>539</v>
      </c>
      <c r="K17" s="7"/>
      <c r="L17" s="7"/>
      <c r="M17" s="7"/>
      <c r="N17" s="7"/>
    </row>
    <row r="20" spans="1:14">
      <c r="M20" s="3" t="s">
        <v>11</v>
      </c>
    </row>
    <row r="21" spans="1:14">
      <c r="M21" s="3" t="s">
        <v>518</v>
      </c>
    </row>
    <row r="22" spans="1:14" ht="14.25" customHeight="1"/>
    <row r="24" spans="1:14">
      <c r="M24" s="4" t="s">
        <v>12</v>
      </c>
    </row>
  </sheetData>
  <mergeCells count="17">
    <mergeCell ref="L7:M7"/>
    <mergeCell ref="N7:N8"/>
    <mergeCell ref="A1:N1"/>
    <mergeCell ref="A2:N2"/>
    <mergeCell ref="A3:N3"/>
    <mergeCell ref="A7:A8"/>
    <mergeCell ref="B7:B8"/>
    <mergeCell ref="C7:C8"/>
    <mergeCell ref="D7:D8"/>
    <mergeCell ref="E7:E8"/>
    <mergeCell ref="G7:H7"/>
    <mergeCell ref="I7:I8"/>
    <mergeCell ref="B10:B17"/>
    <mergeCell ref="A10:A17"/>
    <mergeCell ref="F7:F8"/>
    <mergeCell ref="J7:J8"/>
    <mergeCell ref="K7:K8"/>
  </mergeCells>
  <pageMargins left="1.19" right="0.25" top="0.25" bottom="0.25" header="0.3" footer="0.3"/>
  <pageSetup paperSize="5" scale="85"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99"/>
  <sheetViews>
    <sheetView topLeftCell="A79" workbookViewId="0">
      <selection activeCell="C83" sqref="C83"/>
    </sheetView>
  </sheetViews>
  <sheetFormatPr defaultRowHeight="12.75"/>
  <cols>
    <col min="1" max="1" width="5.5703125" style="2" customWidth="1"/>
    <col min="2" max="2" width="23.28515625" style="2" customWidth="1"/>
    <col min="3" max="3" width="27.5703125" style="108" customWidth="1"/>
    <col min="4" max="4" width="26.140625" style="2" customWidth="1"/>
    <col min="5" max="5" width="10.140625" style="2" customWidth="1"/>
    <col min="6" max="6" width="8.7109375" style="2" customWidth="1"/>
    <col min="7" max="7" width="8.28515625" style="2" customWidth="1"/>
    <col min="8" max="8" width="7.7109375" style="2" customWidth="1"/>
    <col min="9" max="9" width="8.85546875" style="2" customWidth="1"/>
    <col min="10" max="10" width="23" style="2" customWidth="1"/>
    <col min="11" max="11" width="11.85546875" style="2" customWidth="1"/>
    <col min="12" max="13" width="9.140625" style="2"/>
    <col min="14" max="14" width="7.85546875" style="2" customWidth="1"/>
    <col min="15" max="16384" width="9.140625" style="2"/>
  </cols>
  <sheetData>
    <row r="1" spans="1:14">
      <c r="A1" s="192" t="s">
        <v>0</v>
      </c>
      <c r="B1" s="192"/>
      <c r="C1" s="192"/>
      <c r="D1" s="192"/>
      <c r="E1" s="192"/>
      <c r="F1" s="192"/>
      <c r="G1" s="192"/>
      <c r="H1" s="192"/>
      <c r="I1" s="192"/>
      <c r="J1" s="192"/>
      <c r="K1" s="192"/>
      <c r="L1" s="192"/>
      <c r="M1" s="192"/>
      <c r="N1" s="192"/>
    </row>
    <row r="2" spans="1:14">
      <c r="A2" s="192" t="s">
        <v>37</v>
      </c>
      <c r="B2" s="192"/>
      <c r="C2" s="192"/>
      <c r="D2" s="192"/>
      <c r="E2" s="192"/>
      <c r="F2" s="192"/>
      <c r="G2" s="192"/>
      <c r="H2" s="192"/>
      <c r="I2" s="192"/>
      <c r="J2" s="192"/>
      <c r="K2" s="192"/>
      <c r="L2" s="192"/>
      <c r="M2" s="192"/>
      <c r="N2" s="192"/>
    </row>
    <row r="3" spans="1:14">
      <c r="A3" s="192" t="s">
        <v>1</v>
      </c>
      <c r="B3" s="192"/>
      <c r="C3" s="192"/>
      <c r="D3" s="192"/>
      <c r="E3" s="192"/>
      <c r="F3" s="192"/>
      <c r="G3" s="192"/>
      <c r="H3" s="192"/>
      <c r="I3" s="192"/>
      <c r="J3" s="192"/>
      <c r="K3" s="192"/>
      <c r="L3" s="192"/>
      <c r="M3" s="192"/>
      <c r="N3" s="192"/>
    </row>
    <row r="4" spans="1:14">
      <c r="A4" s="95" t="s">
        <v>28</v>
      </c>
    </row>
    <row r="5" spans="1:14">
      <c r="A5" s="2" t="s">
        <v>576</v>
      </c>
    </row>
    <row r="7" spans="1:14" ht="19.5" customHeight="1">
      <c r="A7" s="191" t="s">
        <v>2</v>
      </c>
      <c r="B7" s="191" t="s">
        <v>3</v>
      </c>
      <c r="C7" s="200" t="s">
        <v>4</v>
      </c>
      <c r="D7" s="191" t="s">
        <v>5</v>
      </c>
      <c r="E7" s="191" t="s">
        <v>6</v>
      </c>
      <c r="F7" s="186" t="s">
        <v>935</v>
      </c>
      <c r="G7" s="193" t="s">
        <v>14</v>
      </c>
      <c r="H7" s="193"/>
      <c r="I7" s="191" t="s">
        <v>13</v>
      </c>
      <c r="J7" s="191" t="s">
        <v>7</v>
      </c>
      <c r="K7" s="191" t="s">
        <v>8</v>
      </c>
      <c r="L7" s="193" t="s">
        <v>14</v>
      </c>
      <c r="M7" s="193"/>
      <c r="N7" s="191" t="s">
        <v>13</v>
      </c>
    </row>
    <row r="8" spans="1:14" ht="18" customHeight="1">
      <c r="A8" s="191"/>
      <c r="B8" s="191"/>
      <c r="C8" s="200"/>
      <c r="D8" s="191"/>
      <c r="E8" s="191"/>
      <c r="F8" s="187"/>
      <c r="G8" s="5" t="s">
        <v>9</v>
      </c>
      <c r="H8" s="5" t="s">
        <v>10</v>
      </c>
      <c r="I8" s="191"/>
      <c r="J8" s="191"/>
      <c r="K8" s="191"/>
      <c r="L8" s="5" t="s">
        <v>9</v>
      </c>
      <c r="M8" s="5" t="s">
        <v>10</v>
      </c>
      <c r="N8" s="191"/>
    </row>
    <row r="9" spans="1:14">
      <c r="A9" s="6">
        <v>1</v>
      </c>
      <c r="B9" s="6">
        <v>2</v>
      </c>
      <c r="C9" s="139">
        <v>3</v>
      </c>
      <c r="D9" s="6">
        <v>4</v>
      </c>
      <c r="E9" s="6">
        <v>5</v>
      </c>
      <c r="F9" s="6">
        <v>6</v>
      </c>
      <c r="G9" s="6">
        <v>7</v>
      </c>
      <c r="H9" s="6">
        <v>8</v>
      </c>
      <c r="I9" s="6">
        <v>9</v>
      </c>
      <c r="J9" s="6">
        <v>10</v>
      </c>
      <c r="K9" s="6">
        <v>11</v>
      </c>
      <c r="L9" s="6">
        <v>12</v>
      </c>
      <c r="M9" s="6">
        <v>13</v>
      </c>
      <c r="N9" s="6">
        <v>14</v>
      </c>
    </row>
    <row r="10" spans="1:14" ht="30" customHeight="1">
      <c r="A10" s="5">
        <v>1</v>
      </c>
      <c r="B10" s="7" t="s">
        <v>581</v>
      </c>
      <c r="C10" s="107" t="s">
        <v>580</v>
      </c>
      <c r="D10" s="7" t="s">
        <v>578</v>
      </c>
      <c r="E10" s="5">
        <v>13</v>
      </c>
      <c r="F10" s="57" t="s">
        <v>979</v>
      </c>
      <c r="G10" s="7"/>
      <c r="H10" s="7"/>
      <c r="I10" s="7"/>
      <c r="J10" s="7" t="s">
        <v>579</v>
      </c>
      <c r="K10" s="7"/>
      <c r="L10" s="7"/>
      <c r="M10" s="7"/>
      <c r="N10" s="7"/>
    </row>
    <row r="11" spans="1:14" ht="44.25" customHeight="1">
      <c r="A11" s="5">
        <v>2</v>
      </c>
      <c r="B11" s="7" t="s">
        <v>582</v>
      </c>
      <c r="C11" s="107" t="s">
        <v>583</v>
      </c>
      <c r="D11" s="7" t="s">
        <v>584</v>
      </c>
      <c r="E11" s="74" t="s">
        <v>585</v>
      </c>
      <c r="F11" s="74" t="s">
        <v>10</v>
      </c>
      <c r="G11" s="7"/>
      <c r="H11" s="7"/>
      <c r="I11" s="7"/>
      <c r="J11" s="7" t="s">
        <v>586</v>
      </c>
      <c r="K11" s="7"/>
      <c r="L11" s="7"/>
      <c r="M11" s="7"/>
      <c r="N11" s="7"/>
    </row>
    <row r="12" spans="1:14" ht="30" customHeight="1">
      <c r="A12" s="193">
        <v>3</v>
      </c>
      <c r="B12" s="195" t="s">
        <v>587</v>
      </c>
      <c r="C12" s="107" t="s">
        <v>588</v>
      </c>
      <c r="D12" s="7" t="s">
        <v>591</v>
      </c>
      <c r="E12" s="69">
        <v>85</v>
      </c>
      <c r="F12" s="69" t="s">
        <v>966</v>
      </c>
      <c r="G12" s="7"/>
      <c r="H12" s="7"/>
      <c r="I12" s="7"/>
      <c r="J12" s="195" t="s">
        <v>579</v>
      </c>
      <c r="K12" s="195"/>
      <c r="L12" s="195"/>
      <c r="M12" s="195"/>
      <c r="N12" s="195"/>
    </row>
    <row r="13" spans="1:14" ht="33" customHeight="1">
      <c r="A13" s="193"/>
      <c r="B13" s="195"/>
      <c r="C13" s="107" t="s">
        <v>589</v>
      </c>
      <c r="D13" s="7" t="s">
        <v>1262</v>
      </c>
      <c r="E13" s="69">
        <v>90</v>
      </c>
      <c r="F13" s="69" t="s">
        <v>980</v>
      </c>
      <c r="G13" s="7"/>
      <c r="H13" s="7"/>
      <c r="I13" s="7"/>
      <c r="J13" s="195"/>
      <c r="K13" s="195"/>
      <c r="L13" s="195"/>
      <c r="M13" s="195"/>
      <c r="N13" s="195"/>
    </row>
    <row r="14" spans="1:14" ht="44.25" customHeight="1">
      <c r="A14" s="193"/>
      <c r="B14" s="195"/>
      <c r="C14" s="107" t="s">
        <v>590</v>
      </c>
      <c r="D14" s="7" t="s">
        <v>592</v>
      </c>
      <c r="E14" s="69">
        <v>8</v>
      </c>
      <c r="F14" s="69" t="s">
        <v>981</v>
      </c>
      <c r="G14" s="7"/>
      <c r="H14" s="7"/>
      <c r="I14" s="7"/>
      <c r="J14" s="195"/>
      <c r="K14" s="195"/>
      <c r="L14" s="195"/>
      <c r="M14" s="195"/>
      <c r="N14" s="195"/>
    </row>
    <row r="15" spans="1:14" ht="42.75" customHeight="1">
      <c r="A15" s="193">
        <v>4</v>
      </c>
      <c r="B15" s="195" t="s">
        <v>636</v>
      </c>
      <c r="C15" s="107" t="s">
        <v>637</v>
      </c>
      <c r="D15" s="7"/>
      <c r="E15" s="69">
        <v>100</v>
      </c>
      <c r="F15" s="74" t="s">
        <v>10</v>
      </c>
      <c r="G15" s="7"/>
      <c r="H15" s="7"/>
      <c r="I15" s="7"/>
      <c r="J15" s="195" t="s">
        <v>640</v>
      </c>
      <c r="K15" s="195"/>
      <c r="L15" s="195"/>
      <c r="M15" s="195"/>
      <c r="N15" s="195"/>
    </row>
    <row r="16" spans="1:14" ht="81.75" customHeight="1">
      <c r="A16" s="193"/>
      <c r="B16" s="195"/>
      <c r="C16" s="107" t="s">
        <v>638</v>
      </c>
      <c r="D16" s="7" t="s">
        <v>639</v>
      </c>
      <c r="E16" s="69">
        <v>50</v>
      </c>
      <c r="F16" s="74" t="s">
        <v>10</v>
      </c>
      <c r="G16" s="7"/>
      <c r="H16" s="7"/>
      <c r="I16" s="7"/>
      <c r="J16" s="195"/>
      <c r="K16" s="195"/>
      <c r="L16" s="195"/>
      <c r="M16" s="195"/>
      <c r="N16" s="195"/>
    </row>
    <row r="17" spans="1:14" ht="42.75" customHeight="1">
      <c r="A17" s="193"/>
      <c r="B17" s="195"/>
      <c r="C17" s="107" t="s">
        <v>641</v>
      </c>
      <c r="D17" s="7" t="s">
        <v>643</v>
      </c>
      <c r="E17" s="69">
        <v>100</v>
      </c>
      <c r="F17" s="74" t="s">
        <v>10</v>
      </c>
      <c r="G17" s="7"/>
      <c r="H17" s="7"/>
      <c r="I17" s="7"/>
      <c r="J17" s="7" t="s">
        <v>645</v>
      </c>
      <c r="K17" s="7"/>
      <c r="L17" s="7"/>
      <c r="M17" s="7"/>
      <c r="N17" s="7"/>
    </row>
    <row r="18" spans="1:14" ht="42.75" customHeight="1">
      <c r="A18" s="193"/>
      <c r="B18" s="195"/>
      <c r="C18" s="107" t="s">
        <v>642</v>
      </c>
      <c r="D18" s="7" t="s">
        <v>644</v>
      </c>
      <c r="E18" s="69">
        <v>0</v>
      </c>
      <c r="F18" s="74" t="s">
        <v>10</v>
      </c>
      <c r="G18" s="7"/>
      <c r="H18" s="7"/>
      <c r="I18" s="7"/>
      <c r="J18" s="7" t="s">
        <v>646</v>
      </c>
      <c r="K18" s="7"/>
      <c r="L18" s="7"/>
      <c r="M18" s="7"/>
      <c r="N18" s="7"/>
    </row>
    <row r="19" spans="1:14" ht="42" customHeight="1">
      <c r="A19" s="193">
        <v>5</v>
      </c>
      <c r="B19" s="195" t="s">
        <v>658</v>
      </c>
      <c r="C19" s="107" t="s">
        <v>647</v>
      </c>
      <c r="D19" s="7" t="s">
        <v>652</v>
      </c>
      <c r="E19" s="69">
        <v>69.13</v>
      </c>
      <c r="F19" s="74" t="s">
        <v>10</v>
      </c>
      <c r="G19" s="7"/>
      <c r="H19" s="7"/>
      <c r="I19" s="7"/>
      <c r="J19" s="195" t="s">
        <v>657</v>
      </c>
      <c r="K19" s="195"/>
      <c r="L19" s="195"/>
      <c r="M19" s="195"/>
      <c r="N19" s="195"/>
    </row>
    <row r="20" spans="1:14" ht="53.25" customHeight="1">
      <c r="A20" s="193"/>
      <c r="B20" s="195"/>
      <c r="C20" s="107" t="s">
        <v>648</v>
      </c>
      <c r="D20" s="7" t="s">
        <v>653</v>
      </c>
      <c r="E20" s="69">
        <v>32.56</v>
      </c>
      <c r="F20" s="74" t="s">
        <v>10</v>
      </c>
      <c r="G20" s="7"/>
      <c r="H20" s="7"/>
      <c r="I20" s="7"/>
      <c r="J20" s="195"/>
      <c r="K20" s="195"/>
      <c r="L20" s="195"/>
      <c r="M20" s="195"/>
      <c r="N20" s="195"/>
    </row>
    <row r="21" spans="1:14" ht="66.75" customHeight="1">
      <c r="A21" s="193"/>
      <c r="B21" s="195"/>
      <c r="C21" s="107" t="s">
        <v>649</v>
      </c>
      <c r="D21" s="7" t="s">
        <v>654</v>
      </c>
      <c r="E21" s="69">
        <v>48.76</v>
      </c>
      <c r="F21" s="74" t="s">
        <v>10</v>
      </c>
      <c r="G21" s="7"/>
      <c r="H21" s="7"/>
      <c r="I21" s="7"/>
      <c r="J21" s="195"/>
      <c r="K21" s="195"/>
      <c r="L21" s="195"/>
      <c r="M21" s="195"/>
      <c r="N21" s="195"/>
    </row>
    <row r="22" spans="1:14" ht="80.25" customHeight="1">
      <c r="A22" s="193"/>
      <c r="B22" s="195"/>
      <c r="C22" s="107" t="s">
        <v>650</v>
      </c>
      <c r="D22" s="7" t="s">
        <v>655</v>
      </c>
      <c r="E22" s="69">
        <v>49.17</v>
      </c>
      <c r="F22" s="74" t="s">
        <v>10</v>
      </c>
      <c r="G22" s="7"/>
      <c r="H22" s="7"/>
      <c r="I22" s="7"/>
      <c r="J22" s="195"/>
      <c r="K22" s="195"/>
      <c r="L22" s="195"/>
      <c r="M22" s="195"/>
      <c r="N22" s="195"/>
    </row>
    <row r="23" spans="1:14" ht="45.75" customHeight="1">
      <c r="A23" s="193"/>
      <c r="B23" s="195"/>
      <c r="C23" s="107" t="s">
        <v>651</v>
      </c>
      <c r="D23" s="7" t="s">
        <v>656</v>
      </c>
      <c r="E23" s="69">
        <v>21</v>
      </c>
      <c r="F23" s="73" t="s">
        <v>965</v>
      </c>
      <c r="G23" s="7"/>
      <c r="H23" s="7"/>
      <c r="I23" s="7"/>
      <c r="J23" s="195"/>
      <c r="K23" s="195"/>
      <c r="L23" s="195"/>
      <c r="M23" s="195"/>
      <c r="N23" s="195"/>
    </row>
    <row r="24" spans="1:14" ht="42.75" customHeight="1">
      <c r="A24" s="193">
        <v>6</v>
      </c>
      <c r="B24" s="195" t="s">
        <v>659</v>
      </c>
      <c r="C24" s="107" t="s">
        <v>660</v>
      </c>
      <c r="D24" s="7" t="s">
        <v>671</v>
      </c>
      <c r="E24" s="69">
        <v>103.7</v>
      </c>
      <c r="F24" s="74" t="s">
        <v>10</v>
      </c>
      <c r="G24" s="7"/>
      <c r="H24" s="7"/>
      <c r="I24" s="7"/>
      <c r="J24" s="195" t="s">
        <v>682</v>
      </c>
      <c r="K24" s="195"/>
      <c r="L24" s="195"/>
      <c r="M24" s="195"/>
      <c r="N24" s="195"/>
    </row>
    <row r="25" spans="1:14" ht="53.25" customHeight="1">
      <c r="A25" s="193"/>
      <c r="B25" s="195"/>
      <c r="C25" s="107" t="s">
        <v>661</v>
      </c>
      <c r="D25" s="7" t="s">
        <v>672</v>
      </c>
      <c r="E25" s="69">
        <v>95.57</v>
      </c>
      <c r="F25" s="74" t="s">
        <v>10</v>
      </c>
      <c r="G25" s="7"/>
      <c r="H25" s="7"/>
      <c r="I25" s="7"/>
      <c r="J25" s="195"/>
      <c r="K25" s="195"/>
      <c r="L25" s="195"/>
      <c r="M25" s="195"/>
      <c r="N25" s="195"/>
    </row>
    <row r="26" spans="1:14" ht="43.5" customHeight="1">
      <c r="A26" s="193"/>
      <c r="B26" s="195"/>
      <c r="C26" s="107" t="s">
        <v>662</v>
      </c>
      <c r="D26" s="7" t="s">
        <v>673</v>
      </c>
      <c r="E26" s="72">
        <v>96.15</v>
      </c>
      <c r="F26" s="74" t="s">
        <v>10</v>
      </c>
      <c r="G26" s="7"/>
      <c r="H26" s="7"/>
      <c r="I26" s="7"/>
      <c r="J26" s="195"/>
      <c r="K26" s="195"/>
      <c r="L26" s="195"/>
      <c r="M26" s="195"/>
      <c r="N26" s="195"/>
    </row>
    <row r="27" spans="1:14" ht="43.5" customHeight="1">
      <c r="A27" s="193"/>
      <c r="B27" s="195"/>
      <c r="C27" s="107" t="s">
        <v>663</v>
      </c>
      <c r="D27" s="7" t="s">
        <v>674</v>
      </c>
      <c r="E27" s="72">
        <v>83.81</v>
      </c>
      <c r="F27" s="74" t="s">
        <v>10</v>
      </c>
      <c r="G27" s="7"/>
      <c r="H27" s="7"/>
      <c r="I27" s="7"/>
      <c r="J27" s="195"/>
      <c r="K27" s="195"/>
      <c r="L27" s="195"/>
      <c r="M27" s="195"/>
      <c r="N27" s="195"/>
    </row>
    <row r="28" spans="1:14" ht="45" customHeight="1">
      <c r="A28" s="193"/>
      <c r="B28" s="195"/>
      <c r="C28" s="107" t="s">
        <v>664</v>
      </c>
      <c r="D28" s="7" t="s">
        <v>675</v>
      </c>
      <c r="E28" s="7">
        <v>100</v>
      </c>
      <c r="F28" s="74" t="s">
        <v>10</v>
      </c>
      <c r="G28" s="7"/>
      <c r="H28" s="7"/>
      <c r="I28" s="7"/>
      <c r="J28" s="195"/>
      <c r="K28" s="195"/>
      <c r="L28" s="195"/>
      <c r="M28" s="195"/>
      <c r="N28" s="195"/>
    </row>
    <row r="29" spans="1:14" ht="53.25" customHeight="1">
      <c r="A29" s="193"/>
      <c r="B29" s="195"/>
      <c r="C29" s="107" t="s">
        <v>665</v>
      </c>
      <c r="D29" s="7" t="s">
        <v>676</v>
      </c>
      <c r="E29" s="7">
        <v>48.69</v>
      </c>
      <c r="F29" s="74" t="s">
        <v>10</v>
      </c>
      <c r="G29" s="7"/>
      <c r="H29" s="7"/>
      <c r="I29" s="7"/>
      <c r="J29" s="195"/>
      <c r="K29" s="195"/>
      <c r="L29" s="195"/>
      <c r="M29" s="195"/>
      <c r="N29" s="195"/>
    </row>
    <row r="30" spans="1:14" ht="27.75" customHeight="1">
      <c r="A30" s="193"/>
      <c r="B30" s="195"/>
      <c r="C30" s="107" t="s">
        <v>666</v>
      </c>
      <c r="D30" s="7" t="s">
        <v>677</v>
      </c>
      <c r="E30" s="72">
        <v>21.16</v>
      </c>
      <c r="F30" s="72" t="s">
        <v>965</v>
      </c>
      <c r="G30" s="7"/>
      <c r="H30" s="7"/>
      <c r="I30" s="7"/>
      <c r="J30" s="195"/>
      <c r="K30" s="195"/>
      <c r="L30" s="195"/>
      <c r="M30" s="195"/>
      <c r="N30" s="195"/>
    </row>
    <row r="31" spans="1:14" ht="25.5" customHeight="1">
      <c r="A31" s="193"/>
      <c r="B31" s="195"/>
      <c r="C31" s="107" t="s">
        <v>667</v>
      </c>
      <c r="D31" s="7" t="s">
        <v>678</v>
      </c>
      <c r="E31" s="72">
        <v>32</v>
      </c>
      <c r="F31" s="72" t="s">
        <v>965</v>
      </c>
      <c r="G31" s="7"/>
      <c r="H31" s="7"/>
      <c r="I31" s="7"/>
      <c r="J31" s="195"/>
      <c r="K31" s="195"/>
      <c r="L31" s="195"/>
      <c r="M31" s="195"/>
      <c r="N31" s="195"/>
    </row>
    <row r="32" spans="1:14" ht="53.25" customHeight="1">
      <c r="A32" s="193"/>
      <c r="B32" s="195"/>
      <c r="C32" s="107" t="s">
        <v>668</v>
      </c>
      <c r="D32" s="7" t="s">
        <v>679</v>
      </c>
      <c r="E32" s="72">
        <v>74.42</v>
      </c>
      <c r="F32" s="74" t="s">
        <v>10</v>
      </c>
      <c r="G32" s="7"/>
      <c r="H32" s="7"/>
      <c r="I32" s="7"/>
      <c r="J32" s="195"/>
      <c r="K32" s="195"/>
      <c r="L32" s="195"/>
      <c r="M32" s="195"/>
      <c r="N32" s="195"/>
    </row>
    <row r="33" spans="1:14" ht="53.25" customHeight="1">
      <c r="A33" s="193"/>
      <c r="B33" s="195"/>
      <c r="C33" s="107" t="s">
        <v>669</v>
      </c>
      <c r="D33" s="7" t="s">
        <v>680</v>
      </c>
      <c r="E33" s="72">
        <v>99.52</v>
      </c>
      <c r="F33" s="74" t="s">
        <v>10</v>
      </c>
      <c r="G33" s="7"/>
      <c r="H33" s="7"/>
      <c r="I33" s="7"/>
      <c r="J33" s="195"/>
      <c r="K33" s="195"/>
      <c r="L33" s="195"/>
      <c r="M33" s="195"/>
      <c r="N33" s="195"/>
    </row>
    <row r="34" spans="1:14" ht="53.25" customHeight="1">
      <c r="A34" s="193"/>
      <c r="B34" s="195"/>
      <c r="C34" s="107" t="s">
        <v>670</v>
      </c>
      <c r="D34" s="7" t="s">
        <v>681</v>
      </c>
      <c r="E34" s="72">
        <v>99.4</v>
      </c>
      <c r="F34" s="74" t="s">
        <v>10</v>
      </c>
      <c r="G34" s="7"/>
      <c r="H34" s="7"/>
      <c r="I34" s="7"/>
      <c r="J34" s="195"/>
      <c r="K34" s="195"/>
      <c r="L34" s="195"/>
      <c r="M34" s="195"/>
      <c r="N34" s="195"/>
    </row>
    <row r="35" spans="1:14" ht="42" customHeight="1">
      <c r="A35" s="220">
        <v>7</v>
      </c>
      <c r="B35" s="219" t="s">
        <v>683</v>
      </c>
      <c r="C35" s="142" t="s">
        <v>813</v>
      </c>
      <c r="D35" s="103" t="s">
        <v>688</v>
      </c>
      <c r="E35" s="72">
        <v>99.17</v>
      </c>
      <c r="F35" s="74" t="s">
        <v>10</v>
      </c>
      <c r="G35" s="7"/>
      <c r="H35" s="7"/>
      <c r="I35" s="7"/>
      <c r="J35" s="219" t="s">
        <v>689</v>
      </c>
      <c r="K35" s="219"/>
      <c r="L35" s="219"/>
      <c r="M35" s="219"/>
      <c r="N35" s="219"/>
    </row>
    <row r="36" spans="1:14" ht="40.5" customHeight="1">
      <c r="A36" s="220"/>
      <c r="B36" s="219"/>
      <c r="C36" s="107" t="s">
        <v>684</v>
      </c>
      <c r="D36" s="7" t="s">
        <v>686</v>
      </c>
      <c r="E36" s="72">
        <v>7.19</v>
      </c>
      <c r="F36" s="72" t="s">
        <v>982</v>
      </c>
      <c r="G36" s="7"/>
      <c r="H36" s="7"/>
      <c r="I36" s="7"/>
      <c r="J36" s="219"/>
      <c r="K36" s="219"/>
      <c r="L36" s="219"/>
      <c r="M36" s="219"/>
      <c r="N36" s="219"/>
    </row>
    <row r="37" spans="1:14" ht="53.25" customHeight="1">
      <c r="A37" s="220"/>
      <c r="B37" s="219"/>
      <c r="C37" s="107" t="s">
        <v>685</v>
      </c>
      <c r="D37" s="7" t="s">
        <v>687</v>
      </c>
      <c r="E37" s="5">
        <v>100</v>
      </c>
      <c r="F37" s="74" t="s">
        <v>10</v>
      </c>
      <c r="G37" s="7"/>
      <c r="H37" s="7"/>
      <c r="I37" s="7"/>
      <c r="J37" s="219"/>
      <c r="K37" s="219"/>
      <c r="L37" s="219"/>
      <c r="M37" s="219"/>
      <c r="N37" s="219"/>
    </row>
    <row r="38" spans="1:14" ht="30" customHeight="1">
      <c r="A38" s="193">
        <v>8</v>
      </c>
      <c r="B38" s="195" t="s">
        <v>690</v>
      </c>
      <c r="C38" s="107" t="s">
        <v>691</v>
      </c>
      <c r="D38" s="7" t="s">
        <v>694</v>
      </c>
      <c r="E38" s="113">
        <v>5.83</v>
      </c>
      <c r="F38" s="74" t="s">
        <v>10</v>
      </c>
      <c r="G38" s="7"/>
      <c r="H38" s="7"/>
      <c r="I38" s="7"/>
      <c r="J38" s="221" t="s">
        <v>646</v>
      </c>
      <c r="K38" s="222"/>
      <c r="L38" s="222"/>
      <c r="M38" s="222"/>
      <c r="N38" s="222"/>
    </row>
    <row r="39" spans="1:14" ht="27.75" customHeight="1">
      <c r="A39" s="193"/>
      <c r="B39" s="195"/>
      <c r="C39" s="107" t="s">
        <v>692</v>
      </c>
      <c r="D39" s="7" t="s">
        <v>695</v>
      </c>
      <c r="E39" s="113">
        <v>42.71</v>
      </c>
      <c r="F39" s="74" t="s">
        <v>10</v>
      </c>
      <c r="G39" s="7"/>
      <c r="H39" s="7"/>
      <c r="I39" s="7"/>
      <c r="J39" s="221"/>
      <c r="K39" s="222"/>
      <c r="L39" s="222"/>
      <c r="M39" s="222"/>
      <c r="N39" s="222"/>
    </row>
    <row r="40" spans="1:14" ht="30" customHeight="1">
      <c r="A40" s="193"/>
      <c r="B40" s="195"/>
      <c r="C40" s="107" t="s">
        <v>693</v>
      </c>
      <c r="D40" s="7" t="s">
        <v>696</v>
      </c>
      <c r="E40" s="113">
        <v>42.29</v>
      </c>
      <c r="F40" s="74" t="s">
        <v>10</v>
      </c>
      <c r="G40" s="7"/>
      <c r="H40" s="7"/>
      <c r="I40" s="7"/>
      <c r="J40" s="221"/>
      <c r="K40" s="222"/>
      <c r="L40" s="222"/>
      <c r="M40" s="222"/>
      <c r="N40" s="222"/>
    </row>
    <row r="41" spans="1:14" ht="33.75" customHeight="1">
      <c r="A41" s="193">
        <v>9</v>
      </c>
      <c r="B41" s="195" t="s">
        <v>697</v>
      </c>
      <c r="C41" s="107" t="s">
        <v>698</v>
      </c>
      <c r="D41" s="7" t="s">
        <v>707</v>
      </c>
      <c r="E41" s="113">
        <v>4.67</v>
      </c>
      <c r="F41" s="74" t="s">
        <v>10</v>
      </c>
      <c r="G41" s="7"/>
      <c r="H41" s="7"/>
      <c r="I41" s="7"/>
      <c r="J41" s="221"/>
      <c r="K41" s="222"/>
      <c r="L41" s="222"/>
      <c r="M41" s="222"/>
      <c r="N41" s="222"/>
    </row>
    <row r="42" spans="1:14" ht="36.75" customHeight="1">
      <c r="A42" s="193"/>
      <c r="B42" s="195"/>
      <c r="C42" s="107" t="s">
        <v>699</v>
      </c>
      <c r="D42" s="7" t="s">
        <v>708</v>
      </c>
      <c r="E42" s="113">
        <v>61.01</v>
      </c>
      <c r="F42" s="74" t="s">
        <v>10</v>
      </c>
      <c r="G42" s="7"/>
      <c r="H42" s="7"/>
      <c r="I42" s="7"/>
      <c r="J42" s="221"/>
      <c r="K42" s="222"/>
      <c r="L42" s="222"/>
      <c r="M42" s="222"/>
      <c r="N42" s="222"/>
    </row>
    <row r="43" spans="1:14" ht="37.5" customHeight="1">
      <c r="A43" s="193"/>
      <c r="B43" s="195"/>
      <c r="C43" s="107" t="s">
        <v>700</v>
      </c>
      <c r="D43" s="7" t="s">
        <v>709</v>
      </c>
      <c r="E43" s="113">
        <v>33.22</v>
      </c>
      <c r="F43" s="74" t="s">
        <v>10</v>
      </c>
      <c r="G43" s="7"/>
      <c r="H43" s="7"/>
      <c r="I43" s="7"/>
      <c r="J43" s="221"/>
      <c r="K43" s="222"/>
      <c r="L43" s="222"/>
      <c r="M43" s="222"/>
      <c r="N43" s="222"/>
    </row>
    <row r="44" spans="1:14" ht="29.25" customHeight="1">
      <c r="A44" s="193"/>
      <c r="B44" s="195"/>
      <c r="C44" s="107" t="s">
        <v>701</v>
      </c>
      <c r="D44" s="7" t="s">
        <v>710</v>
      </c>
      <c r="E44" s="113">
        <v>31.4</v>
      </c>
      <c r="F44" s="74" t="s">
        <v>10</v>
      </c>
      <c r="G44" s="7"/>
      <c r="H44" s="7"/>
      <c r="I44" s="7"/>
      <c r="J44" s="221"/>
      <c r="K44" s="222"/>
      <c r="L44" s="222"/>
      <c r="M44" s="222"/>
      <c r="N44" s="222"/>
    </row>
    <row r="45" spans="1:14" ht="27.75" customHeight="1">
      <c r="A45" s="193"/>
      <c r="B45" s="195"/>
      <c r="C45" s="107" t="s">
        <v>702</v>
      </c>
      <c r="D45" s="7" t="s">
        <v>711</v>
      </c>
      <c r="E45" s="113">
        <v>40</v>
      </c>
      <c r="F45" s="74" t="s">
        <v>10</v>
      </c>
      <c r="G45" s="7"/>
      <c r="H45" s="7"/>
      <c r="I45" s="7"/>
      <c r="J45" s="221"/>
      <c r="K45" s="222"/>
      <c r="L45" s="222"/>
      <c r="M45" s="222"/>
      <c r="N45" s="222"/>
    </row>
    <row r="46" spans="1:14" ht="37.5" customHeight="1">
      <c r="A46" s="193"/>
      <c r="B46" s="195"/>
      <c r="C46" s="107" t="s">
        <v>703</v>
      </c>
      <c r="D46" s="7" t="s">
        <v>712</v>
      </c>
      <c r="E46" s="113">
        <v>27.62</v>
      </c>
      <c r="F46" s="74" t="s">
        <v>10</v>
      </c>
      <c r="G46" s="7"/>
      <c r="H46" s="7"/>
      <c r="I46" s="7"/>
      <c r="J46" s="221"/>
      <c r="K46" s="222"/>
      <c r="L46" s="222"/>
      <c r="M46" s="222"/>
      <c r="N46" s="222"/>
    </row>
    <row r="47" spans="1:14" ht="38.25" customHeight="1">
      <c r="A47" s="193"/>
      <c r="B47" s="195"/>
      <c r="C47" s="107" t="s">
        <v>704</v>
      </c>
      <c r="D47" s="7" t="s">
        <v>713</v>
      </c>
      <c r="E47" s="113">
        <v>100</v>
      </c>
      <c r="F47" s="74" t="s">
        <v>10</v>
      </c>
      <c r="G47" s="7"/>
      <c r="H47" s="7"/>
      <c r="I47" s="7"/>
      <c r="J47" s="221"/>
      <c r="K47" s="222"/>
      <c r="L47" s="222"/>
      <c r="M47" s="222"/>
      <c r="N47" s="222"/>
    </row>
    <row r="48" spans="1:14" ht="47.25" customHeight="1">
      <c r="A48" s="193"/>
      <c r="B48" s="195"/>
      <c r="C48" s="107" t="s">
        <v>705</v>
      </c>
      <c r="D48" s="7" t="s">
        <v>714</v>
      </c>
      <c r="E48" s="113">
        <v>100</v>
      </c>
      <c r="F48" s="74" t="s">
        <v>10</v>
      </c>
      <c r="G48" s="7"/>
      <c r="H48" s="7"/>
      <c r="I48" s="7"/>
      <c r="J48" s="221"/>
      <c r="K48" s="222"/>
      <c r="L48" s="222"/>
      <c r="M48" s="222"/>
      <c r="N48" s="222"/>
    </row>
    <row r="49" spans="1:14" ht="60" customHeight="1">
      <c r="A49" s="193"/>
      <c r="B49" s="195"/>
      <c r="C49" s="107" t="s">
        <v>706</v>
      </c>
      <c r="D49" s="7" t="s">
        <v>715</v>
      </c>
      <c r="E49" s="113">
        <v>73.39</v>
      </c>
      <c r="F49" s="74" t="s">
        <v>10</v>
      </c>
      <c r="G49" s="7"/>
      <c r="H49" s="7"/>
      <c r="I49" s="7"/>
      <c r="J49" s="221"/>
      <c r="K49" s="222"/>
      <c r="L49" s="222"/>
      <c r="M49" s="222"/>
      <c r="N49" s="222"/>
    </row>
    <row r="50" spans="1:14" ht="53.25" customHeight="1">
      <c r="A50" s="193"/>
      <c r="B50" s="195"/>
      <c r="C50" s="142" t="s">
        <v>717</v>
      </c>
      <c r="D50" s="7" t="s">
        <v>716</v>
      </c>
      <c r="E50" s="72">
        <v>21.28</v>
      </c>
      <c r="F50" s="74" t="s">
        <v>10</v>
      </c>
      <c r="G50" s="7"/>
      <c r="H50" s="7"/>
      <c r="I50" s="7"/>
      <c r="J50" s="221"/>
      <c r="K50" s="222"/>
      <c r="L50" s="222"/>
      <c r="M50" s="222"/>
      <c r="N50" s="222"/>
    </row>
    <row r="51" spans="1:14" ht="53.25" customHeight="1">
      <c r="A51" s="193"/>
      <c r="B51" s="195"/>
      <c r="C51" s="107" t="s">
        <v>718</v>
      </c>
      <c r="D51" s="7" t="s">
        <v>721</v>
      </c>
      <c r="E51" s="26">
        <v>94.87</v>
      </c>
      <c r="F51" s="74" t="s">
        <v>10</v>
      </c>
      <c r="G51" s="7"/>
      <c r="H51" s="7"/>
      <c r="I51" s="7"/>
      <c r="J51" s="195" t="s">
        <v>724</v>
      </c>
      <c r="K51" s="195"/>
      <c r="L51" s="195"/>
      <c r="M51" s="195"/>
      <c r="N51" s="195"/>
    </row>
    <row r="52" spans="1:14" ht="28.5" customHeight="1">
      <c r="A52" s="193"/>
      <c r="B52" s="195"/>
      <c r="C52" s="107" t="s">
        <v>719</v>
      </c>
      <c r="D52" s="7" t="s">
        <v>722</v>
      </c>
      <c r="E52" s="26">
        <v>0.13</v>
      </c>
      <c r="F52" s="74" t="s">
        <v>10</v>
      </c>
      <c r="G52" s="7"/>
      <c r="H52" s="7"/>
      <c r="I52" s="7"/>
      <c r="J52" s="195"/>
      <c r="K52" s="195"/>
      <c r="L52" s="195"/>
      <c r="M52" s="195"/>
      <c r="N52" s="195"/>
    </row>
    <row r="53" spans="1:14" ht="42" customHeight="1">
      <c r="A53" s="193"/>
      <c r="B53" s="195"/>
      <c r="C53" s="107" t="s">
        <v>720</v>
      </c>
      <c r="D53" s="7" t="s">
        <v>723</v>
      </c>
      <c r="E53" s="26">
        <v>0.33800000000000002</v>
      </c>
      <c r="F53" s="74" t="s">
        <v>10</v>
      </c>
      <c r="G53" s="7"/>
      <c r="H53" s="7"/>
      <c r="I53" s="7"/>
      <c r="J53" s="195"/>
      <c r="K53" s="195"/>
      <c r="L53" s="195"/>
      <c r="M53" s="195"/>
      <c r="N53" s="195"/>
    </row>
    <row r="54" spans="1:14" ht="156.75" customHeight="1">
      <c r="A54" s="193"/>
      <c r="B54" s="195"/>
      <c r="C54" s="107" t="s">
        <v>725</v>
      </c>
      <c r="D54" s="7" t="s">
        <v>727</v>
      </c>
      <c r="E54" s="113">
        <v>100</v>
      </c>
      <c r="F54" s="74" t="s">
        <v>10</v>
      </c>
      <c r="G54" s="7"/>
      <c r="H54" s="7"/>
      <c r="I54" s="7"/>
      <c r="J54" s="198" t="s">
        <v>729</v>
      </c>
      <c r="K54" s="198"/>
      <c r="L54" s="198"/>
      <c r="M54" s="198"/>
      <c r="N54" s="198"/>
    </row>
    <row r="55" spans="1:14" ht="157.5" customHeight="1">
      <c r="A55" s="193"/>
      <c r="B55" s="195"/>
      <c r="C55" s="107" t="s">
        <v>726</v>
      </c>
      <c r="D55" s="7" t="s">
        <v>728</v>
      </c>
      <c r="E55" s="26">
        <v>75.3</v>
      </c>
      <c r="F55" s="74" t="s">
        <v>10</v>
      </c>
      <c r="G55" s="7"/>
      <c r="H55" s="7"/>
      <c r="I55" s="7"/>
      <c r="J55" s="198"/>
      <c r="K55" s="198"/>
      <c r="L55" s="198"/>
      <c r="M55" s="198"/>
      <c r="N55" s="198"/>
    </row>
    <row r="56" spans="1:14" ht="53.25" customHeight="1">
      <c r="A56" s="5">
        <v>10</v>
      </c>
      <c r="B56" s="7" t="s">
        <v>730</v>
      </c>
      <c r="C56" s="107" t="s">
        <v>731</v>
      </c>
      <c r="D56" s="7" t="s">
        <v>732</v>
      </c>
      <c r="E56" s="114">
        <v>92.56</v>
      </c>
      <c r="F56" s="74" t="s">
        <v>10</v>
      </c>
      <c r="G56" s="7"/>
      <c r="H56" s="7"/>
      <c r="I56" s="7"/>
      <c r="J56" s="7" t="s">
        <v>733</v>
      </c>
      <c r="K56" s="7"/>
      <c r="L56" s="7"/>
      <c r="M56" s="7"/>
      <c r="N56" s="7"/>
    </row>
    <row r="57" spans="1:14" ht="53.25" customHeight="1">
      <c r="A57" s="5">
        <v>11</v>
      </c>
      <c r="B57" s="7" t="s">
        <v>765</v>
      </c>
      <c r="C57" s="107" t="s">
        <v>734</v>
      </c>
      <c r="D57" s="7" t="s">
        <v>737</v>
      </c>
      <c r="E57" s="75" t="s">
        <v>983</v>
      </c>
      <c r="F57" s="26" t="s">
        <v>965</v>
      </c>
      <c r="G57" s="7"/>
      <c r="H57" s="7"/>
      <c r="I57" s="7"/>
      <c r="J57" s="7" t="s">
        <v>645</v>
      </c>
      <c r="K57" s="7"/>
      <c r="L57" s="7"/>
      <c r="M57" s="7"/>
      <c r="N57" s="7"/>
    </row>
    <row r="58" spans="1:14" ht="39" customHeight="1">
      <c r="A58" s="7"/>
      <c r="B58" s="7"/>
      <c r="C58" s="107" t="s">
        <v>735</v>
      </c>
      <c r="D58" s="7" t="s">
        <v>738</v>
      </c>
      <c r="E58" s="75" t="s">
        <v>984</v>
      </c>
      <c r="F58" s="26" t="s">
        <v>965</v>
      </c>
      <c r="G58" s="7"/>
      <c r="H58" s="7"/>
      <c r="I58" s="7"/>
      <c r="J58" s="7"/>
      <c r="K58" s="7"/>
      <c r="L58" s="7"/>
      <c r="M58" s="7"/>
      <c r="N58" s="7"/>
    </row>
    <row r="59" spans="1:14" ht="39.75" customHeight="1">
      <c r="A59" s="7"/>
      <c r="B59" s="7"/>
      <c r="C59" s="107" t="s">
        <v>736</v>
      </c>
      <c r="D59" s="7" t="s">
        <v>739</v>
      </c>
      <c r="E59" s="75" t="s">
        <v>985</v>
      </c>
      <c r="F59" s="26" t="s">
        <v>965</v>
      </c>
      <c r="G59" s="7"/>
      <c r="H59" s="7"/>
      <c r="I59" s="7"/>
      <c r="J59" s="7"/>
      <c r="K59" s="7"/>
      <c r="L59" s="7"/>
      <c r="M59" s="7"/>
      <c r="N59" s="7"/>
    </row>
    <row r="60" spans="1:14" ht="58.5" customHeight="1">
      <c r="A60" s="193">
        <v>12</v>
      </c>
      <c r="B60" s="195" t="s">
        <v>766</v>
      </c>
      <c r="C60" s="107" t="s">
        <v>740</v>
      </c>
      <c r="D60" s="103" t="s">
        <v>767</v>
      </c>
      <c r="E60" s="5">
        <v>45.22</v>
      </c>
      <c r="F60" s="74" t="s">
        <v>10</v>
      </c>
      <c r="G60" s="7"/>
      <c r="H60" s="7"/>
      <c r="I60" s="7"/>
      <c r="J60" s="195" t="s">
        <v>645</v>
      </c>
      <c r="K60" s="195"/>
      <c r="L60" s="195"/>
      <c r="M60" s="195"/>
      <c r="N60" s="195"/>
    </row>
    <row r="61" spans="1:14" ht="40.5" customHeight="1">
      <c r="A61" s="193"/>
      <c r="B61" s="195"/>
      <c r="C61" s="107" t="s">
        <v>741</v>
      </c>
      <c r="D61" s="103" t="s">
        <v>768</v>
      </c>
      <c r="E61" s="5">
        <v>71.66</v>
      </c>
      <c r="F61" s="74" t="s">
        <v>10</v>
      </c>
      <c r="G61" s="7"/>
      <c r="H61" s="7"/>
      <c r="I61" s="7"/>
      <c r="J61" s="195"/>
      <c r="K61" s="195"/>
      <c r="L61" s="195"/>
      <c r="M61" s="195"/>
      <c r="N61" s="195"/>
    </row>
    <row r="62" spans="1:14" ht="40.5" customHeight="1">
      <c r="A62" s="193"/>
      <c r="B62" s="195"/>
      <c r="C62" s="107" t="s">
        <v>742</v>
      </c>
      <c r="D62" s="103" t="s">
        <v>769</v>
      </c>
      <c r="E62" s="5">
        <v>83.59</v>
      </c>
      <c r="F62" s="74" t="s">
        <v>10</v>
      </c>
      <c r="G62" s="7"/>
      <c r="H62" s="7"/>
      <c r="I62" s="7"/>
      <c r="J62" s="195"/>
      <c r="K62" s="195"/>
      <c r="L62" s="195"/>
      <c r="M62" s="195"/>
      <c r="N62" s="195"/>
    </row>
    <row r="63" spans="1:14" ht="91.5" customHeight="1">
      <c r="A63" s="193"/>
      <c r="B63" s="195"/>
      <c r="C63" s="107" t="s">
        <v>743</v>
      </c>
      <c r="D63" s="7" t="s">
        <v>747</v>
      </c>
      <c r="E63" s="5">
        <v>95</v>
      </c>
      <c r="F63" s="74" t="s">
        <v>10</v>
      </c>
      <c r="G63" s="7"/>
      <c r="H63" s="7"/>
      <c r="I63" s="7"/>
      <c r="J63" s="195"/>
      <c r="K63" s="195"/>
      <c r="L63" s="195"/>
      <c r="M63" s="195"/>
      <c r="N63" s="195"/>
    </row>
    <row r="64" spans="1:14" ht="43.5" customHeight="1">
      <c r="A64" s="193"/>
      <c r="B64" s="195"/>
      <c r="C64" s="107" t="s">
        <v>744</v>
      </c>
      <c r="D64" s="7" t="s">
        <v>748</v>
      </c>
      <c r="E64" s="26">
        <v>84.5</v>
      </c>
      <c r="F64" s="74" t="s">
        <v>10</v>
      </c>
      <c r="G64" s="7"/>
      <c r="H64" s="7"/>
      <c r="I64" s="7"/>
      <c r="J64" s="195"/>
      <c r="K64" s="195"/>
      <c r="L64" s="195"/>
      <c r="M64" s="195"/>
      <c r="N64" s="195"/>
    </row>
    <row r="65" spans="1:14" ht="104.25" customHeight="1">
      <c r="A65" s="193"/>
      <c r="B65" s="195"/>
      <c r="C65" s="107" t="s">
        <v>745</v>
      </c>
      <c r="D65" s="7" t="s">
        <v>749</v>
      </c>
      <c r="E65" s="7">
        <v>89</v>
      </c>
      <c r="F65" s="74" t="s">
        <v>10</v>
      </c>
      <c r="G65" s="7"/>
      <c r="H65" s="7"/>
      <c r="I65" s="7"/>
      <c r="J65" s="195"/>
      <c r="K65" s="195"/>
      <c r="L65" s="195"/>
      <c r="M65" s="195"/>
      <c r="N65" s="195"/>
    </row>
    <row r="66" spans="1:14" ht="118.5" customHeight="1">
      <c r="A66" s="193"/>
      <c r="B66" s="195"/>
      <c r="C66" s="107" t="s">
        <v>746</v>
      </c>
      <c r="D66" s="7" t="s">
        <v>750</v>
      </c>
      <c r="E66" s="26">
        <v>82.5</v>
      </c>
      <c r="F66" s="74" t="s">
        <v>10</v>
      </c>
      <c r="G66" s="7"/>
      <c r="H66" s="7"/>
      <c r="I66" s="7"/>
      <c r="J66" s="195"/>
      <c r="K66" s="195"/>
      <c r="L66" s="195"/>
      <c r="M66" s="195"/>
      <c r="N66" s="195"/>
    </row>
    <row r="67" spans="1:14" ht="116.25" customHeight="1">
      <c r="A67" s="193"/>
      <c r="B67" s="195"/>
      <c r="C67" s="107" t="s">
        <v>751</v>
      </c>
      <c r="D67" s="7" t="s">
        <v>755</v>
      </c>
      <c r="E67" s="26">
        <v>74.5</v>
      </c>
      <c r="F67" s="74" t="s">
        <v>10</v>
      </c>
      <c r="G67" s="7"/>
      <c r="H67" s="7"/>
      <c r="I67" s="7"/>
      <c r="J67" s="198" t="s">
        <v>645</v>
      </c>
      <c r="K67" s="198"/>
      <c r="L67" s="198"/>
      <c r="M67" s="198"/>
      <c r="N67" s="198"/>
    </row>
    <row r="68" spans="1:14" ht="64.5" customHeight="1">
      <c r="A68" s="193"/>
      <c r="B68" s="195"/>
      <c r="C68" s="107" t="s">
        <v>752</v>
      </c>
      <c r="D68" s="7" t="s">
        <v>756</v>
      </c>
      <c r="E68" s="7">
        <v>89</v>
      </c>
      <c r="F68" s="74" t="s">
        <v>10</v>
      </c>
      <c r="G68" s="7"/>
      <c r="H68" s="7"/>
      <c r="I68" s="7"/>
      <c r="J68" s="198"/>
      <c r="K68" s="198"/>
      <c r="L68" s="198"/>
      <c r="M68" s="198"/>
      <c r="N68" s="198"/>
    </row>
    <row r="69" spans="1:14" ht="63" customHeight="1">
      <c r="A69" s="193"/>
      <c r="B69" s="195"/>
      <c r="C69" s="107" t="s">
        <v>753</v>
      </c>
      <c r="D69" s="7" t="s">
        <v>757</v>
      </c>
      <c r="E69" s="7">
        <v>98</v>
      </c>
      <c r="F69" s="74" t="s">
        <v>10</v>
      </c>
      <c r="G69" s="7"/>
      <c r="H69" s="7"/>
      <c r="I69" s="7"/>
      <c r="J69" s="198"/>
      <c r="K69" s="198"/>
      <c r="L69" s="198"/>
      <c r="M69" s="198"/>
      <c r="N69" s="198"/>
    </row>
    <row r="70" spans="1:14" ht="85.5" customHeight="1">
      <c r="A70" s="193"/>
      <c r="B70" s="195"/>
      <c r="C70" s="107" t="s">
        <v>754</v>
      </c>
      <c r="D70" s="7" t="s">
        <v>758</v>
      </c>
      <c r="E70" s="26">
        <v>95.92</v>
      </c>
      <c r="F70" s="74" t="s">
        <v>10</v>
      </c>
      <c r="G70" s="7"/>
      <c r="H70" s="7"/>
      <c r="I70" s="7"/>
      <c r="J70" s="198"/>
      <c r="K70" s="198"/>
      <c r="L70" s="198"/>
      <c r="M70" s="198"/>
      <c r="N70" s="198"/>
    </row>
    <row r="71" spans="1:14" ht="55.5" customHeight="1">
      <c r="A71" s="193">
        <v>13</v>
      </c>
      <c r="B71" s="195" t="s">
        <v>978</v>
      </c>
      <c r="C71" s="107" t="s">
        <v>759</v>
      </c>
      <c r="D71" s="7" t="s">
        <v>762</v>
      </c>
      <c r="E71" s="72">
        <v>3.73</v>
      </c>
      <c r="F71" s="74" t="s">
        <v>10</v>
      </c>
      <c r="G71" s="7"/>
      <c r="H71" s="7"/>
      <c r="I71" s="7"/>
      <c r="J71" s="195" t="s">
        <v>645</v>
      </c>
      <c r="K71" s="195"/>
      <c r="L71" s="195"/>
      <c r="M71" s="195"/>
      <c r="N71" s="195"/>
    </row>
    <row r="72" spans="1:14" ht="41.25" customHeight="1">
      <c r="A72" s="193"/>
      <c r="B72" s="195"/>
      <c r="C72" s="107" t="s">
        <v>760</v>
      </c>
      <c r="D72" s="7" t="s">
        <v>763</v>
      </c>
      <c r="E72" s="72">
        <v>31.4</v>
      </c>
      <c r="F72" s="74" t="s">
        <v>10</v>
      </c>
      <c r="G72" s="7"/>
      <c r="H72" s="7"/>
      <c r="I72" s="7"/>
      <c r="J72" s="195"/>
      <c r="K72" s="195"/>
      <c r="L72" s="195"/>
      <c r="M72" s="195"/>
      <c r="N72" s="195"/>
    </row>
    <row r="73" spans="1:14" ht="48.75" customHeight="1">
      <c r="A73" s="193"/>
      <c r="B73" s="195"/>
      <c r="C73" s="107" t="s">
        <v>761</v>
      </c>
      <c r="D73" s="7" t="s">
        <v>764</v>
      </c>
      <c r="E73" s="72">
        <v>50.69</v>
      </c>
      <c r="F73" s="74" t="s">
        <v>10</v>
      </c>
      <c r="G73" s="7"/>
      <c r="H73" s="7"/>
      <c r="I73" s="7"/>
      <c r="J73" s="195"/>
      <c r="K73" s="195"/>
      <c r="L73" s="195"/>
      <c r="M73" s="195"/>
      <c r="N73" s="195"/>
    </row>
    <row r="74" spans="1:14" ht="21.75" customHeight="1">
      <c r="A74" s="193">
        <v>14</v>
      </c>
      <c r="B74" s="195" t="s">
        <v>790</v>
      </c>
      <c r="C74" s="107" t="s">
        <v>770</v>
      </c>
      <c r="D74" s="7" t="s">
        <v>774</v>
      </c>
      <c r="E74" s="73">
        <v>181</v>
      </c>
      <c r="F74" s="25" t="s">
        <v>972</v>
      </c>
      <c r="G74" s="7"/>
      <c r="H74" s="7"/>
      <c r="I74" s="7"/>
      <c r="J74" s="195" t="s">
        <v>645</v>
      </c>
      <c r="K74" s="195"/>
      <c r="L74" s="195"/>
      <c r="M74" s="195"/>
      <c r="N74" s="195"/>
    </row>
    <row r="75" spans="1:14" ht="22.5" customHeight="1">
      <c r="A75" s="193"/>
      <c r="B75" s="195"/>
      <c r="C75" s="107" t="s">
        <v>771</v>
      </c>
      <c r="D75" s="7" t="s">
        <v>775</v>
      </c>
      <c r="E75" s="25">
        <v>20</v>
      </c>
      <c r="F75" s="25" t="s">
        <v>972</v>
      </c>
      <c r="G75" s="7"/>
      <c r="H75" s="7"/>
      <c r="I75" s="7"/>
      <c r="J75" s="195"/>
      <c r="K75" s="195"/>
      <c r="L75" s="195"/>
      <c r="M75" s="195"/>
      <c r="N75" s="195"/>
    </row>
    <row r="76" spans="1:14" ht="32.25" customHeight="1">
      <c r="A76" s="193"/>
      <c r="B76" s="195"/>
      <c r="C76" s="107" t="s">
        <v>772</v>
      </c>
      <c r="D76" s="7" t="s">
        <v>776</v>
      </c>
      <c r="E76" s="115" t="s">
        <v>986</v>
      </c>
      <c r="F76" s="115" t="s">
        <v>965</v>
      </c>
      <c r="G76" s="7"/>
      <c r="H76" s="7"/>
      <c r="I76" s="7"/>
      <c r="J76" s="195"/>
      <c r="K76" s="195"/>
      <c r="L76" s="195"/>
      <c r="M76" s="195"/>
      <c r="N76" s="195"/>
    </row>
    <row r="77" spans="1:14" ht="27" customHeight="1">
      <c r="A77" s="193"/>
      <c r="B77" s="195"/>
      <c r="C77" s="107" t="s">
        <v>773</v>
      </c>
      <c r="D77" s="7" t="s">
        <v>777</v>
      </c>
      <c r="E77" s="25">
        <v>6</v>
      </c>
      <c r="F77" s="25" t="s">
        <v>972</v>
      </c>
      <c r="G77" s="7"/>
      <c r="H77" s="7"/>
      <c r="I77" s="7"/>
      <c r="J77" s="195"/>
      <c r="K77" s="195"/>
      <c r="L77" s="195"/>
      <c r="M77" s="195"/>
      <c r="N77" s="195"/>
    </row>
    <row r="78" spans="1:14" ht="46.5" customHeight="1">
      <c r="A78" s="193">
        <v>15</v>
      </c>
      <c r="B78" s="195" t="s">
        <v>789</v>
      </c>
      <c r="C78" s="107" t="s">
        <v>778</v>
      </c>
      <c r="D78" s="7" t="s">
        <v>783</v>
      </c>
      <c r="E78" s="26">
        <v>88.79</v>
      </c>
      <c r="F78" s="74" t="s">
        <v>10</v>
      </c>
      <c r="G78" s="7"/>
      <c r="H78" s="7"/>
      <c r="I78" s="7"/>
      <c r="J78" s="195" t="s">
        <v>788</v>
      </c>
      <c r="K78" s="195"/>
      <c r="L78" s="195"/>
      <c r="M78" s="195"/>
      <c r="N78" s="195"/>
    </row>
    <row r="79" spans="1:14" ht="45" customHeight="1">
      <c r="A79" s="193"/>
      <c r="B79" s="195"/>
      <c r="C79" s="107" t="s">
        <v>779</v>
      </c>
      <c r="D79" s="7" t="s">
        <v>784</v>
      </c>
      <c r="E79" s="26">
        <v>87.47</v>
      </c>
      <c r="F79" s="74" t="s">
        <v>10</v>
      </c>
      <c r="G79" s="7"/>
      <c r="H79" s="7"/>
      <c r="I79" s="7"/>
      <c r="J79" s="195"/>
      <c r="K79" s="195"/>
      <c r="L79" s="195"/>
      <c r="M79" s="195"/>
      <c r="N79" s="195"/>
    </row>
    <row r="80" spans="1:14" ht="47.25" customHeight="1">
      <c r="A80" s="193"/>
      <c r="B80" s="195"/>
      <c r="C80" s="107" t="s">
        <v>780</v>
      </c>
      <c r="D80" s="7" t="s">
        <v>785</v>
      </c>
      <c r="E80" s="26">
        <v>29.22</v>
      </c>
      <c r="F80" s="74" t="s">
        <v>10</v>
      </c>
      <c r="G80" s="7"/>
      <c r="H80" s="7"/>
      <c r="I80" s="7"/>
      <c r="J80" s="195"/>
      <c r="K80" s="195"/>
      <c r="L80" s="195"/>
      <c r="M80" s="195"/>
      <c r="N80" s="195"/>
    </row>
    <row r="81" spans="1:14" ht="45" customHeight="1">
      <c r="A81" s="193"/>
      <c r="B81" s="195"/>
      <c r="C81" s="107" t="s">
        <v>781</v>
      </c>
      <c r="D81" s="7" t="s">
        <v>786</v>
      </c>
      <c r="E81" s="26">
        <v>88.75</v>
      </c>
      <c r="F81" s="74" t="s">
        <v>10</v>
      </c>
      <c r="G81" s="7"/>
      <c r="H81" s="7"/>
      <c r="I81" s="7"/>
      <c r="J81" s="195"/>
      <c r="K81" s="195"/>
      <c r="L81" s="195"/>
      <c r="M81" s="195"/>
      <c r="N81" s="195"/>
    </row>
    <row r="82" spans="1:14" ht="48.75" customHeight="1">
      <c r="A82" s="193"/>
      <c r="B82" s="195"/>
      <c r="C82" s="107" t="s">
        <v>782</v>
      </c>
      <c r="D82" s="7" t="s">
        <v>787</v>
      </c>
      <c r="E82" s="26">
        <v>87.47</v>
      </c>
      <c r="F82" s="74" t="s">
        <v>10</v>
      </c>
      <c r="G82" s="7"/>
      <c r="H82" s="7"/>
      <c r="I82" s="7"/>
      <c r="J82" s="195"/>
      <c r="K82" s="195"/>
      <c r="L82" s="195"/>
      <c r="M82" s="195"/>
      <c r="N82" s="195"/>
    </row>
    <row r="83" spans="1:14" ht="47.25" customHeight="1">
      <c r="A83" s="193">
        <v>17</v>
      </c>
      <c r="B83" s="195" t="s">
        <v>791</v>
      </c>
      <c r="C83" s="107" t="s">
        <v>792</v>
      </c>
      <c r="D83" s="7" t="s">
        <v>800</v>
      </c>
      <c r="E83" s="72">
        <v>93.48</v>
      </c>
      <c r="F83" s="74" t="s">
        <v>10</v>
      </c>
      <c r="G83" s="107"/>
      <c r="H83" s="107"/>
      <c r="I83" s="107"/>
      <c r="J83" s="199" t="s">
        <v>682</v>
      </c>
      <c r="K83" s="199"/>
      <c r="L83" s="199"/>
      <c r="M83" s="199"/>
      <c r="N83" s="199"/>
    </row>
    <row r="84" spans="1:14" ht="60.75" customHeight="1">
      <c r="A84" s="193"/>
      <c r="B84" s="195"/>
      <c r="C84" s="107" t="s">
        <v>793</v>
      </c>
      <c r="D84" s="7" t="s">
        <v>801</v>
      </c>
      <c r="E84" s="72">
        <v>93.23</v>
      </c>
      <c r="F84" s="74" t="s">
        <v>10</v>
      </c>
      <c r="G84" s="107"/>
      <c r="H84" s="107"/>
      <c r="I84" s="107"/>
      <c r="J84" s="199"/>
      <c r="K84" s="199"/>
      <c r="L84" s="199"/>
      <c r="M84" s="199"/>
      <c r="N84" s="199"/>
    </row>
    <row r="85" spans="1:14" ht="59.25" customHeight="1">
      <c r="A85" s="193"/>
      <c r="B85" s="195"/>
      <c r="C85" s="107" t="s">
        <v>794</v>
      </c>
      <c r="D85" s="7" t="s">
        <v>802</v>
      </c>
      <c r="E85" s="72">
        <v>70.489999999999995</v>
      </c>
      <c r="F85" s="74" t="s">
        <v>10</v>
      </c>
      <c r="G85" s="107"/>
      <c r="H85" s="107"/>
      <c r="I85" s="107"/>
      <c r="J85" s="199"/>
      <c r="K85" s="199"/>
      <c r="L85" s="199"/>
      <c r="M85" s="199"/>
      <c r="N85" s="199"/>
    </row>
    <row r="86" spans="1:14" ht="68.25" customHeight="1">
      <c r="A86" s="193"/>
      <c r="B86" s="195"/>
      <c r="C86" s="107" t="s">
        <v>795</v>
      </c>
      <c r="D86" s="7" t="s">
        <v>803</v>
      </c>
      <c r="E86" s="72">
        <v>80.94</v>
      </c>
      <c r="F86" s="74" t="s">
        <v>10</v>
      </c>
      <c r="G86" s="107"/>
      <c r="H86" s="107"/>
      <c r="I86" s="107"/>
      <c r="J86" s="199"/>
      <c r="K86" s="199"/>
      <c r="L86" s="199"/>
      <c r="M86" s="199"/>
      <c r="N86" s="199"/>
    </row>
    <row r="87" spans="1:14" ht="150" customHeight="1">
      <c r="A87" s="193"/>
      <c r="B87" s="195"/>
      <c r="C87" s="107" t="s">
        <v>796</v>
      </c>
      <c r="D87" s="7" t="s">
        <v>804</v>
      </c>
      <c r="E87" s="5">
        <v>100</v>
      </c>
      <c r="F87" s="74" t="s">
        <v>10</v>
      </c>
      <c r="G87" s="107"/>
      <c r="H87" s="107"/>
      <c r="I87" s="107"/>
      <c r="J87" s="199"/>
      <c r="K87" s="199"/>
      <c r="L87" s="199"/>
      <c r="M87" s="199"/>
      <c r="N87" s="199"/>
    </row>
    <row r="88" spans="1:14" ht="71.25" customHeight="1">
      <c r="A88" s="193"/>
      <c r="B88" s="195"/>
      <c r="C88" s="107" t="s">
        <v>797</v>
      </c>
      <c r="D88" s="7" t="s">
        <v>805</v>
      </c>
      <c r="E88" s="72">
        <v>88.45</v>
      </c>
      <c r="F88" s="74" t="s">
        <v>10</v>
      </c>
      <c r="G88" s="107"/>
      <c r="H88" s="107"/>
      <c r="I88" s="107"/>
      <c r="J88" s="199"/>
      <c r="K88" s="199"/>
      <c r="L88" s="199"/>
      <c r="M88" s="199"/>
      <c r="N88" s="199"/>
    </row>
    <row r="89" spans="1:14" ht="72.75" customHeight="1">
      <c r="A89" s="193"/>
      <c r="B89" s="195"/>
      <c r="C89" s="107" t="s">
        <v>798</v>
      </c>
      <c r="D89" s="7" t="s">
        <v>806</v>
      </c>
      <c r="E89" s="72">
        <v>81.42</v>
      </c>
      <c r="F89" s="74" t="s">
        <v>10</v>
      </c>
      <c r="G89" s="107"/>
      <c r="H89" s="107"/>
      <c r="I89" s="107"/>
      <c r="J89" s="86" t="s">
        <v>682</v>
      </c>
      <c r="K89" s="107"/>
      <c r="L89" s="107"/>
      <c r="M89" s="107"/>
      <c r="N89" s="107"/>
    </row>
    <row r="90" spans="1:14" ht="84.75" customHeight="1">
      <c r="A90" s="193"/>
      <c r="B90" s="195"/>
      <c r="C90" s="107" t="s">
        <v>799</v>
      </c>
      <c r="D90" s="7" t="s">
        <v>807</v>
      </c>
      <c r="E90" s="5">
        <v>100</v>
      </c>
      <c r="F90" s="74" t="s">
        <v>10</v>
      </c>
      <c r="G90" s="107"/>
      <c r="H90" s="107"/>
      <c r="I90" s="107"/>
      <c r="J90" s="86" t="s">
        <v>682</v>
      </c>
      <c r="K90" s="7"/>
      <c r="L90" s="7"/>
      <c r="M90" s="7"/>
      <c r="N90" s="7"/>
    </row>
    <row r="91" spans="1:14" ht="72" customHeight="1">
      <c r="A91" s="193">
        <v>18</v>
      </c>
      <c r="B91" s="195" t="s">
        <v>808</v>
      </c>
      <c r="C91" s="107" t="s">
        <v>809</v>
      </c>
      <c r="D91" s="7" t="s">
        <v>811</v>
      </c>
      <c r="E91" s="26">
        <v>82.6</v>
      </c>
      <c r="F91" s="74" t="s">
        <v>10</v>
      </c>
      <c r="G91" s="7"/>
      <c r="H91" s="7"/>
      <c r="I91" s="7"/>
      <c r="J91" s="195" t="s">
        <v>733</v>
      </c>
      <c r="K91" s="195"/>
      <c r="L91" s="195"/>
      <c r="M91" s="195"/>
      <c r="N91" s="195"/>
    </row>
    <row r="92" spans="1:14" ht="58.5" customHeight="1">
      <c r="A92" s="193"/>
      <c r="B92" s="195"/>
      <c r="C92" s="107" t="s">
        <v>810</v>
      </c>
      <c r="D92" s="7" t="s">
        <v>812</v>
      </c>
      <c r="E92" s="26">
        <v>85.45</v>
      </c>
      <c r="F92" s="74" t="s">
        <v>10</v>
      </c>
      <c r="G92" s="7"/>
      <c r="H92" s="7"/>
      <c r="I92" s="7"/>
      <c r="J92" s="195"/>
      <c r="K92" s="195"/>
      <c r="L92" s="195"/>
      <c r="M92" s="195"/>
      <c r="N92" s="195"/>
    </row>
    <row r="95" spans="1:14">
      <c r="M95" s="3" t="s">
        <v>11</v>
      </c>
    </row>
    <row r="96" spans="1:14">
      <c r="M96" s="3" t="s">
        <v>577</v>
      </c>
    </row>
    <row r="97" spans="13:13" ht="14.25" customHeight="1"/>
    <row r="99" spans="13:13">
      <c r="M99" s="4" t="s">
        <v>12</v>
      </c>
    </row>
  </sheetData>
  <mergeCells count="116">
    <mergeCell ref="J7:J8"/>
    <mergeCell ref="K7:K8"/>
    <mergeCell ref="L7:M7"/>
    <mergeCell ref="N7:N8"/>
    <mergeCell ref="J15:J16"/>
    <mergeCell ref="K12:K14"/>
    <mergeCell ref="L12:L14"/>
    <mergeCell ref="A1:N1"/>
    <mergeCell ref="A2:N2"/>
    <mergeCell ref="A3:N3"/>
    <mergeCell ref="A7:A8"/>
    <mergeCell ref="B7:B8"/>
    <mergeCell ref="C7:C8"/>
    <mergeCell ref="D7:D8"/>
    <mergeCell ref="E7:E8"/>
    <mergeCell ref="G7:H7"/>
    <mergeCell ref="I7:I8"/>
    <mergeCell ref="F7:F8"/>
    <mergeCell ref="K19:K23"/>
    <mergeCell ref="L19:L23"/>
    <mergeCell ref="M19:M23"/>
    <mergeCell ref="N19:N23"/>
    <mergeCell ref="J24:J34"/>
    <mergeCell ref="B19:B23"/>
    <mergeCell ref="A19:A23"/>
    <mergeCell ref="M12:M14"/>
    <mergeCell ref="N12:N14"/>
    <mergeCell ref="K15:K16"/>
    <mergeCell ref="L15:L16"/>
    <mergeCell ref="M15:M16"/>
    <mergeCell ref="N15:N16"/>
    <mergeCell ref="J12:J14"/>
    <mergeCell ref="B12:B14"/>
    <mergeCell ref="A12:A14"/>
    <mergeCell ref="B15:B18"/>
    <mergeCell ref="A15:A18"/>
    <mergeCell ref="J19:J23"/>
    <mergeCell ref="K24:K34"/>
    <mergeCell ref="L24:L34"/>
    <mergeCell ref="M24:M34"/>
    <mergeCell ref="B24:B34"/>
    <mergeCell ref="A24:A34"/>
    <mergeCell ref="N24:N34"/>
    <mergeCell ref="J35:J37"/>
    <mergeCell ref="K35:K37"/>
    <mergeCell ref="L35:L37"/>
    <mergeCell ref="M35:M37"/>
    <mergeCell ref="N35:N37"/>
    <mergeCell ref="L67:L70"/>
    <mergeCell ref="M67:M70"/>
    <mergeCell ref="N67:N70"/>
    <mergeCell ref="K54:K55"/>
    <mergeCell ref="B35:B37"/>
    <mergeCell ref="A35:A37"/>
    <mergeCell ref="B38:B40"/>
    <mergeCell ref="A38:A40"/>
    <mergeCell ref="J38:J50"/>
    <mergeCell ref="K38:K50"/>
    <mergeCell ref="L38:L50"/>
    <mergeCell ref="M38:M50"/>
    <mergeCell ref="N38:N50"/>
    <mergeCell ref="B41:B55"/>
    <mergeCell ref="A41:A55"/>
    <mergeCell ref="J51:J53"/>
    <mergeCell ref="K51:K53"/>
    <mergeCell ref="L51:L53"/>
    <mergeCell ref="M51:M53"/>
    <mergeCell ref="N51:N53"/>
    <mergeCell ref="J54:J55"/>
    <mergeCell ref="L54:L55"/>
    <mergeCell ref="M54:M55"/>
    <mergeCell ref="N54:N55"/>
    <mergeCell ref="B60:B70"/>
    <mergeCell ref="A60:A70"/>
    <mergeCell ref="J60:J66"/>
    <mergeCell ref="K60:K66"/>
    <mergeCell ref="L60:L66"/>
    <mergeCell ref="M60:M66"/>
    <mergeCell ref="N60:N66"/>
    <mergeCell ref="J67:J70"/>
    <mergeCell ref="K67:K70"/>
    <mergeCell ref="M83:M88"/>
    <mergeCell ref="N83:N88"/>
    <mergeCell ref="B91:B92"/>
    <mergeCell ref="A91:A92"/>
    <mergeCell ref="J91:J92"/>
    <mergeCell ref="K91:K92"/>
    <mergeCell ref="L91:L92"/>
    <mergeCell ref="M91:M92"/>
    <mergeCell ref="N91:N92"/>
    <mergeCell ref="B83:B90"/>
    <mergeCell ref="A83:A90"/>
    <mergeCell ref="J83:J88"/>
    <mergeCell ref="K83:K88"/>
    <mergeCell ref="L83:L88"/>
    <mergeCell ref="N78:N82"/>
    <mergeCell ref="B78:B82"/>
    <mergeCell ref="A78:A82"/>
    <mergeCell ref="J78:J82"/>
    <mergeCell ref="K78:K82"/>
    <mergeCell ref="L78:L82"/>
    <mergeCell ref="M78:M82"/>
    <mergeCell ref="N71:N73"/>
    <mergeCell ref="B74:B77"/>
    <mergeCell ref="A74:A77"/>
    <mergeCell ref="J74:J77"/>
    <mergeCell ref="K74:K77"/>
    <mergeCell ref="L74:L77"/>
    <mergeCell ref="M74:M77"/>
    <mergeCell ref="N74:N77"/>
    <mergeCell ref="B71:B73"/>
    <mergeCell ref="A71:A73"/>
    <mergeCell ref="J71:J73"/>
    <mergeCell ref="K71:K73"/>
    <mergeCell ref="L71:L73"/>
    <mergeCell ref="M71:M73"/>
  </mergeCells>
  <pageMargins left="1.19" right="0.25" top="0.25" bottom="0.25" header="0.3" footer="0.3"/>
  <pageSetup paperSize="5" scale="85"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30"/>
  <sheetViews>
    <sheetView topLeftCell="A16" workbookViewId="0">
      <selection activeCell="D20" sqref="D20"/>
    </sheetView>
  </sheetViews>
  <sheetFormatPr defaultRowHeight="12.75"/>
  <cols>
    <col min="1" max="1" width="5.5703125" style="2" customWidth="1"/>
    <col min="2" max="2" width="19.140625" style="2" customWidth="1"/>
    <col min="3" max="3" width="27.5703125" style="108" customWidth="1"/>
    <col min="4" max="4" width="26.140625" style="2" customWidth="1"/>
    <col min="5" max="5" width="13" style="2" customWidth="1"/>
    <col min="6" max="6" width="8.85546875" style="2" customWidth="1"/>
    <col min="7" max="7" width="8.28515625" style="2" customWidth="1"/>
    <col min="8" max="8" width="7.42578125" style="2" customWidth="1"/>
    <col min="9" max="9" width="8.85546875" style="2" customWidth="1"/>
    <col min="10" max="10" width="23" style="2" customWidth="1"/>
    <col min="11" max="11" width="11.85546875" style="2" customWidth="1"/>
    <col min="12" max="16384" width="9.140625" style="2"/>
  </cols>
  <sheetData>
    <row r="1" spans="1:14">
      <c r="A1" s="192" t="s">
        <v>0</v>
      </c>
      <c r="B1" s="192"/>
      <c r="C1" s="192"/>
      <c r="D1" s="192"/>
      <c r="E1" s="192"/>
      <c r="F1" s="192"/>
      <c r="G1" s="192"/>
      <c r="H1" s="192"/>
      <c r="I1" s="192"/>
      <c r="J1" s="192"/>
      <c r="K1" s="192"/>
      <c r="L1" s="192"/>
      <c r="M1" s="192"/>
      <c r="N1" s="192"/>
    </row>
    <row r="2" spans="1:14">
      <c r="A2" s="192" t="s">
        <v>37</v>
      </c>
      <c r="B2" s="192"/>
      <c r="C2" s="192"/>
      <c r="D2" s="192"/>
      <c r="E2" s="192"/>
      <c r="F2" s="192"/>
      <c r="G2" s="192"/>
      <c r="H2" s="192"/>
      <c r="I2" s="192"/>
      <c r="J2" s="192"/>
      <c r="K2" s="192"/>
      <c r="L2" s="192"/>
      <c r="M2" s="192"/>
      <c r="N2" s="192"/>
    </row>
    <row r="3" spans="1:14">
      <c r="A3" s="192" t="s">
        <v>1</v>
      </c>
      <c r="B3" s="192"/>
      <c r="C3" s="192"/>
      <c r="D3" s="192"/>
      <c r="E3" s="192"/>
      <c r="F3" s="192"/>
      <c r="G3" s="192"/>
      <c r="H3" s="192"/>
      <c r="I3" s="192"/>
      <c r="J3" s="192"/>
      <c r="K3" s="192"/>
      <c r="L3" s="192"/>
      <c r="M3" s="192"/>
      <c r="N3" s="192"/>
    </row>
    <row r="4" spans="1:14">
      <c r="A4" s="95" t="s">
        <v>28</v>
      </c>
    </row>
    <row r="5" spans="1:14">
      <c r="A5" s="2" t="s">
        <v>593</v>
      </c>
    </row>
    <row r="7" spans="1:14" ht="19.5" customHeight="1">
      <c r="A7" s="191" t="s">
        <v>2</v>
      </c>
      <c r="B7" s="191" t="s">
        <v>3</v>
      </c>
      <c r="C7" s="200" t="s">
        <v>4</v>
      </c>
      <c r="D7" s="191" t="s">
        <v>5</v>
      </c>
      <c r="E7" s="191" t="s">
        <v>6</v>
      </c>
      <c r="F7" s="93"/>
      <c r="G7" s="193" t="s">
        <v>14</v>
      </c>
      <c r="H7" s="193"/>
      <c r="I7" s="191" t="s">
        <v>13</v>
      </c>
      <c r="J7" s="191" t="s">
        <v>7</v>
      </c>
      <c r="K7" s="191" t="s">
        <v>8</v>
      </c>
      <c r="L7" s="193" t="s">
        <v>14</v>
      </c>
      <c r="M7" s="193"/>
      <c r="N7" s="191" t="s">
        <v>13</v>
      </c>
    </row>
    <row r="8" spans="1:14" ht="18" customHeight="1">
      <c r="A8" s="191"/>
      <c r="B8" s="191"/>
      <c r="C8" s="200"/>
      <c r="D8" s="191"/>
      <c r="E8" s="191"/>
      <c r="F8" s="93"/>
      <c r="G8" s="5" t="s">
        <v>9</v>
      </c>
      <c r="H8" s="5" t="s">
        <v>10</v>
      </c>
      <c r="I8" s="191"/>
      <c r="J8" s="191"/>
      <c r="K8" s="191"/>
      <c r="L8" s="5" t="s">
        <v>9</v>
      </c>
      <c r="M8" s="5" t="s">
        <v>10</v>
      </c>
      <c r="N8" s="191"/>
    </row>
    <row r="9" spans="1:14">
      <c r="A9" s="6">
        <v>1</v>
      </c>
      <c r="B9" s="6">
        <v>2</v>
      </c>
      <c r="C9" s="139">
        <v>3</v>
      </c>
      <c r="D9" s="6">
        <v>4</v>
      </c>
      <c r="E9" s="6">
        <v>5</v>
      </c>
      <c r="F9" s="6"/>
      <c r="G9" s="6">
        <v>6</v>
      </c>
      <c r="H9" s="6">
        <v>7</v>
      </c>
      <c r="I9" s="6">
        <v>8</v>
      </c>
      <c r="J9" s="6">
        <v>9</v>
      </c>
      <c r="K9" s="6">
        <v>10</v>
      </c>
      <c r="L9" s="6">
        <v>11</v>
      </c>
      <c r="M9" s="6">
        <v>12</v>
      </c>
      <c r="N9" s="6">
        <v>13</v>
      </c>
    </row>
    <row r="10" spans="1:14" ht="50.25" customHeight="1">
      <c r="A10" s="232">
        <v>1</v>
      </c>
      <c r="B10" s="229" t="s">
        <v>603</v>
      </c>
      <c r="C10" s="144" t="s">
        <v>595</v>
      </c>
      <c r="D10" s="13" t="s">
        <v>598</v>
      </c>
      <c r="E10" s="16">
        <v>100</v>
      </c>
      <c r="F10" s="8" t="s">
        <v>10</v>
      </c>
      <c r="G10" s="7"/>
      <c r="H10" s="7"/>
      <c r="I10" s="7"/>
      <c r="J10" s="229" t="s">
        <v>602</v>
      </c>
      <c r="K10" s="229"/>
      <c r="L10" s="229"/>
      <c r="M10" s="229"/>
      <c r="N10" s="229"/>
    </row>
    <row r="11" spans="1:14" ht="51" customHeight="1">
      <c r="A11" s="233"/>
      <c r="B11" s="230"/>
      <c r="C11" s="144" t="s">
        <v>596</v>
      </c>
      <c r="D11" s="13" t="s">
        <v>599</v>
      </c>
      <c r="E11" s="16">
        <v>95</v>
      </c>
      <c r="F11" s="8" t="s">
        <v>10</v>
      </c>
      <c r="G11" s="7"/>
      <c r="H11" s="7"/>
      <c r="I11" s="7"/>
      <c r="J11" s="230"/>
      <c r="K11" s="230"/>
      <c r="L11" s="230"/>
      <c r="M11" s="230"/>
      <c r="N11" s="230"/>
    </row>
    <row r="12" spans="1:14" ht="50.25" customHeight="1">
      <c r="A12" s="233"/>
      <c r="B12" s="230"/>
      <c r="C12" s="144" t="s">
        <v>19</v>
      </c>
      <c r="D12" s="13" t="s">
        <v>600</v>
      </c>
      <c r="E12" s="16">
        <v>100</v>
      </c>
      <c r="F12" s="8" t="s">
        <v>10</v>
      </c>
      <c r="G12" s="7"/>
      <c r="H12" s="7"/>
      <c r="I12" s="7"/>
      <c r="J12" s="230"/>
      <c r="K12" s="230"/>
      <c r="L12" s="230"/>
      <c r="M12" s="230"/>
      <c r="N12" s="230"/>
    </row>
    <row r="13" spans="1:14" ht="50.25" customHeight="1">
      <c r="A13" s="234"/>
      <c r="B13" s="231"/>
      <c r="C13" s="144" t="s">
        <v>597</v>
      </c>
      <c r="D13" s="13" t="s">
        <v>601</v>
      </c>
      <c r="E13" s="17">
        <v>6</v>
      </c>
      <c r="F13" s="17" t="s">
        <v>968</v>
      </c>
      <c r="G13" s="7"/>
      <c r="H13" s="7"/>
      <c r="I13" s="7"/>
      <c r="J13" s="231"/>
      <c r="K13" s="231"/>
      <c r="L13" s="231"/>
      <c r="M13" s="231"/>
      <c r="N13" s="231"/>
    </row>
    <row r="14" spans="1:14" ht="62.25" customHeight="1">
      <c r="A14" s="188">
        <v>2</v>
      </c>
      <c r="B14" s="183" t="s">
        <v>604</v>
      </c>
      <c r="C14" s="144" t="s">
        <v>605</v>
      </c>
      <c r="D14" s="13" t="s">
        <v>611</v>
      </c>
      <c r="E14" s="16">
        <v>14</v>
      </c>
      <c r="F14" s="8" t="s">
        <v>10</v>
      </c>
      <c r="G14" s="7"/>
      <c r="H14" s="7"/>
      <c r="I14" s="7"/>
      <c r="J14" s="13" t="s">
        <v>617</v>
      </c>
      <c r="K14" s="7"/>
      <c r="L14" s="7"/>
      <c r="M14" s="7"/>
      <c r="N14" s="7"/>
    </row>
    <row r="15" spans="1:14" ht="39" customHeight="1">
      <c r="A15" s="189"/>
      <c r="B15" s="184"/>
      <c r="C15" s="212" t="s">
        <v>606</v>
      </c>
      <c r="D15" s="183" t="s">
        <v>612</v>
      </c>
      <c r="E15" s="227">
        <v>170000000000</v>
      </c>
      <c r="F15" s="227" t="s">
        <v>987</v>
      </c>
      <c r="G15" s="227"/>
      <c r="H15" s="227"/>
      <c r="I15" s="227"/>
      <c r="J15" s="13" t="s">
        <v>618</v>
      </c>
      <c r="K15" s="7"/>
      <c r="L15" s="7"/>
      <c r="M15" s="7"/>
      <c r="N15" s="7"/>
    </row>
    <row r="16" spans="1:14" ht="39" customHeight="1">
      <c r="A16" s="189"/>
      <c r="B16" s="184"/>
      <c r="C16" s="213"/>
      <c r="D16" s="185"/>
      <c r="E16" s="224"/>
      <c r="F16" s="228"/>
      <c r="G16" s="228"/>
      <c r="H16" s="228"/>
      <c r="I16" s="228"/>
      <c r="J16" s="13" t="s">
        <v>617</v>
      </c>
      <c r="K16" s="7"/>
      <c r="L16" s="7"/>
      <c r="M16" s="7"/>
      <c r="N16" s="7"/>
    </row>
    <row r="17" spans="1:14" ht="39" customHeight="1">
      <c r="A17" s="189"/>
      <c r="B17" s="184"/>
      <c r="C17" s="212" t="s">
        <v>607</v>
      </c>
      <c r="D17" s="183" t="s">
        <v>613</v>
      </c>
      <c r="E17" s="223">
        <v>1734</v>
      </c>
      <c r="F17" s="227" t="s">
        <v>988</v>
      </c>
      <c r="G17" s="227"/>
      <c r="H17" s="227"/>
      <c r="I17" s="227"/>
      <c r="J17" s="13" t="s">
        <v>618</v>
      </c>
      <c r="K17" s="7"/>
      <c r="L17" s="7"/>
      <c r="M17" s="7"/>
      <c r="N17" s="7"/>
    </row>
    <row r="18" spans="1:14" ht="46.5" customHeight="1">
      <c r="A18" s="189"/>
      <c r="B18" s="184"/>
      <c r="C18" s="213"/>
      <c r="D18" s="185"/>
      <c r="E18" s="224"/>
      <c r="F18" s="228"/>
      <c r="G18" s="228"/>
      <c r="H18" s="228"/>
      <c r="I18" s="228"/>
      <c r="J18" s="13" t="s">
        <v>617</v>
      </c>
      <c r="K18" s="7"/>
      <c r="L18" s="7"/>
      <c r="M18" s="7"/>
      <c r="N18" s="7"/>
    </row>
    <row r="19" spans="1:14" ht="36.75" customHeight="1">
      <c r="A19" s="189"/>
      <c r="B19" s="184"/>
      <c r="C19" s="144" t="s">
        <v>608</v>
      </c>
      <c r="D19" s="13" t="s">
        <v>614</v>
      </c>
      <c r="E19" s="70">
        <v>33</v>
      </c>
      <c r="F19" s="70" t="s">
        <v>966</v>
      </c>
      <c r="G19" s="7"/>
      <c r="H19" s="7"/>
      <c r="I19" s="7"/>
      <c r="J19" s="183" t="s">
        <v>618</v>
      </c>
      <c r="K19" s="183"/>
      <c r="L19" s="183"/>
      <c r="M19" s="183"/>
      <c r="N19" s="183"/>
    </row>
    <row r="20" spans="1:14" ht="72.75" customHeight="1">
      <c r="A20" s="189"/>
      <c r="B20" s="184"/>
      <c r="C20" s="144" t="s">
        <v>609</v>
      </c>
      <c r="D20" s="13" t="s">
        <v>615</v>
      </c>
      <c r="E20" s="17">
        <v>32</v>
      </c>
      <c r="F20" s="17" t="s">
        <v>937</v>
      </c>
      <c r="G20" s="7"/>
      <c r="H20" s="7"/>
      <c r="I20" s="7"/>
      <c r="J20" s="185"/>
      <c r="K20" s="185"/>
      <c r="L20" s="185"/>
      <c r="M20" s="185"/>
      <c r="N20" s="185"/>
    </row>
    <row r="21" spans="1:14" ht="40.5" customHeight="1">
      <c r="A21" s="189"/>
      <c r="B21" s="184"/>
      <c r="C21" s="212" t="s">
        <v>610</v>
      </c>
      <c r="D21" s="183" t="s">
        <v>616</v>
      </c>
      <c r="E21" s="223">
        <v>100</v>
      </c>
      <c r="F21" s="223" t="s">
        <v>10</v>
      </c>
      <c r="G21" s="225"/>
      <c r="H21" s="225"/>
      <c r="I21" s="225"/>
      <c r="J21" s="7" t="s">
        <v>617</v>
      </c>
      <c r="K21" s="7"/>
      <c r="L21" s="7"/>
      <c r="M21" s="7"/>
      <c r="N21" s="7"/>
    </row>
    <row r="22" spans="1:14" ht="37.5" customHeight="1">
      <c r="A22" s="189"/>
      <c r="B22" s="184"/>
      <c r="C22" s="213"/>
      <c r="D22" s="185"/>
      <c r="E22" s="224"/>
      <c r="F22" s="224"/>
      <c r="G22" s="226"/>
      <c r="H22" s="226"/>
      <c r="I22" s="226"/>
      <c r="J22" s="7" t="s">
        <v>602</v>
      </c>
      <c r="K22" s="7"/>
      <c r="L22" s="7"/>
      <c r="M22" s="7"/>
      <c r="N22" s="7"/>
    </row>
    <row r="23" spans="1:14" ht="12.75" customHeight="1">
      <c r="A23" s="14"/>
      <c r="B23" s="14"/>
      <c r="C23" s="124"/>
      <c r="D23" s="42"/>
      <c r="E23" s="63"/>
      <c r="F23" s="63"/>
      <c r="G23" s="7"/>
      <c r="H23" s="7"/>
      <c r="I23" s="7"/>
      <c r="J23" s="42"/>
      <c r="K23" s="7"/>
      <c r="L23" s="7"/>
      <c r="M23" s="7"/>
      <c r="N23" s="7"/>
    </row>
    <row r="26" spans="1:14">
      <c r="M26" s="3" t="s">
        <v>11</v>
      </c>
    </row>
    <row r="27" spans="1:14">
      <c r="M27" s="3" t="s">
        <v>594</v>
      </c>
    </row>
    <row r="28" spans="1:14" ht="14.25" customHeight="1"/>
    <row r="30" spans="1:14">
      <c r="M30" s="4" t="s">
        <v>12</v>
      </c>
    </row>
  </sheetData>
  <mergeCells count="49">
    <mergeCell ref="N7:N8"/>
    <mergeCell ref="L10:L13"/>
    <mergeCell ref="M10:M13"/>
    <mergeCell ref="N10:N13"/>
    <mergeCell ref="A1:N1"/>
    <mergeCell ref="A2:N2"/>
    <mergeCell ref="A3:N3"/>
    <mergeCell ref="A7:A8"/>
    <mergeCell ref="B7:B8"/>
    <mergeCell ref="C7:C8"/>
    <mergeCell ref="D7:D8"/>
    <mergeCell ref="E7:E8"/>
    <mergeCell ref="G7:H7"/>
    <mergeCell ref="I7:I8"/>
    <mergeCell ref="J7:J8"/>
    <mergeCell ref="K7:K8"/>
    <mergeCell ref="L7:M7"/>
    <mergeCell ref="L19:L20"/>
    <mergeCell ref="M19:M20"/>
    <mergeCell ref="G15:G16"/>
    <mergeCell ref="H15:H16"/>
    <mergeCell ref="I15:I16"/>
    <mergeCell ref="G17:G18"/>
    <mergeCell ref="H17:H18"/>
    <mergeCell ref="C15:C16"/>
    <mergeCell ref="F15:F16"/>
    <mergeCell ref="B10:B13"/>
    <mergeCell ref="A10:A13"/>
    <mergeCell ref="K19:K20"/>
    <mergeCell ref="F17:F18"/>
    <mergeCell ref="E17:E18"/>
    <mergeCell ref="J10:J13"/>
    <mergeCell ref="K10:K13"/>
    <mergeCell ref="E21:E22"/>
    <mergeCell ref="G21:G22"/>
    <mergeCell ref="N19:N20"/>
    <mergeCell ref="B14:B22"/>
    <mergeCell ref="A14:A22"/>
    <mergeCell ref="D21:D22"/>
    <mergeCell ref="C17:C18"/>
    <mergeCell ref="C21:C22"/>
    <mergeCell ref="D15:D16"/>
    <mergeCell ref="D17:D18"/>
    <mergeCell ref="J19:J20"/>
    <mergeCell ref="E15:E16"/>
    <mergeCell ref="I17:I18"/>
    <mergeCell ref="F21:F22"/>
    <mergeCell ref="H21:H22"/>
    <mergeCell ref="I21:I22"/>
  </mergeCells>
  <pageMargins left="1.22" right="0.25" top="0.25" bottom="0.25" header="0.3" footer="0.3"/>
  <pageSetup paperSize="5"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1"/>
  <sheetViews>
    <sheetView workbookViewId="0">
      <selection activeCell="B10" sqref="B10:B12"/>
    </sheetView>
  </sheetViews>
  <sheetFormatPr defaultRowHeight="12.75"/>
  <cols>
    <col min="1" max="1" width="5.5703125" style="2" customWidth="1"/>
    <col min="2" max="2" width="23.28515625" style="2" customWidth="1"/>
    <col min="3" max="3" width="27.5703125" style="2" customWidth="1"/>
    <col min="4" max="4" width="26.140625" style="2" customWidth="1"/>
    <col min="5" max="5" width="7.140625" style="2" customWidth="1"/>
    <col min="6" max="6" width="6.5703125" style="2" customWidth="1"/>
    <col min="7" max="8" width="8.28515625" style="2" customWidth="1"/>
    <col min="9" max="9" width="8.85546875" style="2" customWidth="1"/>
    <col min="10" max="10" width="23" style="2" customWidth="1"/>
    <col min="11" max="11" width="11.85546875" style="2" customWidth="1"/>
    <col min="12" max="16384" width="9.140625" style="2"/>
  </cols>
  <sheetData>
    <row r="1" spans="1:14">
      <c r="A1" s="192" t="s">
        <v>0</v>
      </c>
      <c r="B1" s="192"/>
      <c r="C1" s="192"/>
      <c r="D1" s="192"/>
      <c r="E1" s="192"/>
      <c r="F1" s="192"/>
      <c r="G1" s="192"/>
      <c r="H1" s="192"/>
      <c r="I1" s="192"/>
      <c r="J1" s="192"/>
      <c r="K1" s="192"/>
      <c r="L1" s="192"/>
      <c r="M1" s="192"/>
      <c r="N1" s="192"/>
    </row>
    <row r="2" spans="1:14">
      <c r="A2" s="192" t="s">
        <v>37</v>
      </c>
      <c r="B2" s="192"/>
      <c r="C2" s="192"/>
      <c r="D2" s="192"/>
      <c r="E2" s="192"/>
      <c r="F2" s="192"/>
      <c r="G2" s="192"/>
      <c r="H2" s="192"/>
      <c r="I2" s="192"/>
      <c r="J2" s="192"/>
      <c r="K2" s="192"/>
      <c r="L2" s="192"/>
      <c r="M2" s="192"/>
      <c r="N2" s="192"/>
    </row>
    <row r="3" spans="1:14">
      <c r="A3" s="192" t="s">
        <v>1</v>
      </c>
      <c r="B3" s="192"/>
      <c r="C3" s="192"/>
      <c r="D3" s="192"/>
      <c r="E3" s="192"/>
      <c r="F3" s="192"/>
      <c r="G3" s="192"/>
      <c r="H3" s="192"/>
      <c r="I3" s="192"/>
      <c r="J3" s="192"/>
      <c r="K3" s="192"/>
      <c r="L3" s="192"/>
      <c r="M3" s="192"/>
      <c r="N3" s="192"/>
    </row>
    <row r="4" spans="1:14">
      <c r="A4" s="95" t="s">
        <v>28</v>
      </c>
    </row>
    <row r="5" spans="1:14">
      <c r="A5" s="2" t="s">
        <v>30</v>
      </c>
    </row>
    <row r="7" spans="1:14" ht="19.5" customHeight="1">
      <c r="A7" s="191" t="s">
        <v>2</v>
      </c>
      <c r="B7" s="191" t="s">
        <v>3</v>
      </c>
      <c r="C7" s="191" t="s">
        <v>4</v>
      </c>
      <c r="D7" s="191" t="s">
        <v>5</v>
      </c>
      <c r="E7" s="191" t="s">
        <v>6</v>
      </c>
      <c r="F7" s="186" t="s">
        <v>935</v>
      </c>
      <c r="G7" s="193" t="s">
        <v>14</v>
      </c>
      <c r="H7" s="193"/>
      <c r="I7" s="191" t="s">
        <v>13</v>
      </c>
      <c r="J7" s="191" t="s">
        <v>7</v>
      </c>
      <c r="K7" s="191" t="s">
        <v>8</v>
      </c>
      <c r="L7" s="193" t="s">
        <v>14</v>
      </c>
      <c r="M7" s="193"/>
      <c r="N7" s="191" t="s">
        <v>13</v>
      </c>
    </row>
    <row r="8" spans="1:14" ht="18" customHeight="1">
      <c r="A8" s="191"/>
      <c r="B8" s="191"/>
      <c r="C8" s="191"/>
      <c r="D8" s="191"/>
      <c r="E8" s="191"/>
      <c r="F8" s="187"/>
      <c r="G8" s="5" t="s">
        <v>9</v>
      </c>
      <c r="H8" s="5" t="s">
        <v>10</v>
      </c>
      <c r="I8" s="191"/>
      <c r="J8" s="191"/>
      <c r="K8" s="191"/>
      <c r="L8" s="5" t="s">
        <v>9</v>
      </c>
      <c r="M8" s="5" t="s">
        <v>10</v>
      </c>
      <c r="N8" s="191"/>
    </row>
    <row r="9" spans="1:14">
      <c r="A9" s="6">
        <v>1</v>
      </c>
      <c r="B9" s="6">
        <v>2</v>
      </c>
      <c r="C9" s="6">
        <v>3</v>
      </c>
      <c r="D9" s="6">
        <v>4</v>
      </c>
      <c r="E9" s="6">
        <v>5</v>
      </c>
      <c r="F9" s="6">
        <v>6</v>
      </c>
      <c r="G9" s="6">
        <v>7</v>
      </c>
      <c r="H9" s="6">
        <v>8</v>
      </c>
      <c r="I9" s="6">
        <v>9</v>
      </c>
      <c r="J9" s="6">
        <v>10</v>
      </c>
      <c r="K9" s="6">
        <v>11</v>
      </c>
      <c r="L9" s="6">
        <v>12</v>
      </c>
      <c r="M9" s="6">
        <v>13</v>
      </c>
      <c r="N9" s="6">
        <v>14</v>
      </c>
    </row>
    <row r="10" spans="1:14" ht="32.25" customHeight="1">
      <c r="A10" s="193">
        <v>1</v>
      </c>
      <c r="B10" s="195" t="s">
        <v>936</v>
      </c>
      <c r="C10" s="196" t="s">
        <v>31</v>
      </c>
      <c r="D10" s="195" t="s">
        <v>35</v>
      </c>
      <c r="E10" s="197">
        <v>100</v>
      </c>
      <c r="F10" s="194" t="s">
        <v>10</v>
      </c>
      <c r="G10" s="194"/>
      <c r="H10" s="197">
        <f>G10/E10*100</f>
        <v>0</v>
      </c>
      <c r="I10" s="194"/>
      <c r="J10" s="96" t="s">
        <v>32</v>
      </c>
      <c r="K10" s="7"/>
      <c r="L10" s="7"/>
      <c r="M10" s="7"/>
      <c r="N10" s="7"/>
    </row>
    <row r="11" spans="1:14" ht="44.25" customHeight="1">
      <c r="A11" s="193"/>
      <c r="B11" s="195"/>
      <c r="C11" s="196"/>
      <c r="D11" s="195"/>
      <c r="E11" s="197"/>
      <c r="F11" s="194"/>
      <c r="G11" s="194"/>
      <c r="H11" s="197"/>
      <c r="I11" s="194"/>
      <c r="J11" s="96" t="s">
        <v>33</v>
      </c>
      <c r="K11" s="7"/>
      <c r="L11" s="7"/>
      <c r="M11" s="7"/>
      <c r="N11" s="7"/>
    </row>
    <row r="12" spans="1:14" ht="47.25" customHeight="1">
      <c r="A12" s="193"/>
      <c r="B12" s="195"/>
      <c r="C12" s="196"/>
      <c r="D12" s="195"/>
      <c r="E12" s="197"/>
      <c r="F12" s="194"/>
      <c r="G12" s="194"/>
      <c r="H12" s="197"/>
      <c r="I12" s="194"/>
      <c r="J12" s="96" t="s">
        <v>34</v>
      </c>
      <c r="K12" s="7"/>
      <c r="L12" s="7"/>
      <c r="M12" s="7"/>
      <c r="N12" s="7"/>
    </row>
    <row r="13" spans="1:14" ht="42.75" customHeight="1">
      <c r="A13" s="193">
        <v>2</v>
      </c>
      <c r="B13" s="195" t="s">
        <v>1142</v>
      </c>
      <c r="C13" s="107" t="s">
        <v>1143</v>
      </c>
      <c r="D13" s="7" t="s">
        <v>1145</v>
      </c>
      <c r="E13" s="5">
        <v>55</v>
      </c>
      <c r="F13" s="10" t="s">
        <v>960</v>
      </c>
      <c r="G13" s="7"/>
      <c r="H13" s="7"/>
      <c r="I13" s="7"/>
      <c r="J13" s="7"/>
      <c r="K13" s="7"/>
      <c r="L13" s="7"/>
      <c r="M13" s="7"/>
      <c r="N13" s="7"/>
    </row>
    <row r="14" spans="1:14" ht="45.75" customHeight="1">
      <c r="A14" s="193"/>
      <c r="B14" s="195"/>
      <c r="C14" s="107" t="s">
        <v>1144</v>
      </c>
      <c r="D14" s="7" t="s">
        <v>1146</v>
      </c>
      <c r="E14" s="5">
        <v>35</v>
      </c>
      <c r="F14" s="10" t="s">
        <v>10</v>
      </c>
      <c r="G14" s="7"/>
      <c r="H14" s="7"/>
      <c r="I14" s="7"/>
      <c r="J14" s="7"/>
      <c r="K14" s="7"/>
      <c r="L14" s="7"/>
      <c r="M14" s="7"/>
      <c r="N14" s="7"/>
    </row>
    <row r="17" spans="13:13">
      <c r="M17" s="3" t="s">
        <v>11</v>
      </c>
    </row>
    <row r="18" spans="13:13">
      <c r="M18" s="3" t="s">
        <v>36</v>
      </c>
    </row>
    <row r="21" spans="13:13">
      <c r="M21" s="4" t="s">
        <v>12</v>
      </c>
    </row>
  </sheetData>
  <mergeCells count="26">
    <mergeCell ref="A1:N1"/>
    <mergeCell ref="A2:N2"/>
    <mergeCell ref="A3:N3"/>
    <mergeCell ref="A7:A8"/>
    <mergeCell ref="B7:B8"/>
    <mergeCell ref="C7:C8"/>
    <mergeCell ref="D7:D8"/>
    <mergeCell ref="E7:E8"/>
    <mergeCell ref="G7:H7"/>
    <mergeCell ref="I7:I8"/>
    <mergeCell ref="L7:M7"/>
    <mergeCell ref="N7:N8"/>
    <mergeCell ref="F7:F8"/>
    <mergeCell ref="I10:I12"/>
    <mergeCell ref="J7:J8"/>
    <mergeCell ref="K7:K8"/>
    <mergeCell ref="A13:A14"/>
    <mergeCell ref="B13:B14"/>
    <mergeCell ref="B10:B12"/>
    <mergeCell ref="A10:A12"/>
    <mergeCell ref="F10:F12"/>
    <mergeCell ref="C10:C12"/>
    <mergeCell ref="D10:D12"/>
    <mergeCell ref="E10:E12"/>
    <mergeCell ref="G10:G12"/>
    <mergeCell ref="H10:H12"/>
  </mergeCells>
  <pageMargins left="1.29" right="0.25" top="0.25" bottom="0.25" header="0.3" footer="0.3"/>
  <pageSetup paperSize="5" scale="85"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topLeftCell="A19" workbookViewId="0">
      <selection activeCell="E11" sqref="E11"/>
    </sheetView>
  </sheetViews>
  <sheetFormatPr defaultRowHeight="12.75"/>
  <cols>
    <col min="1" max="1" width="5.5703125" style="2" customWidth="1"/>
    <col min="2" max="2" width="23.28515625" style="2" customWidth="1"/>
    <col min="3" max="3" width="27.5703125" style="108" customWidth="1"/>
    <col min="4" max="4" width="26.140625" style="2" customWidth="1"/>
    <col min="5" max="5" width="9.140625" style="2" customWidth="1"/>
    <col min="6" max="6" width="8.5703125" style="2" customWidth="1"/>
    <col min="7" max="7" width="8.28515625" style="2" customWidth="1"/>
    <col min="8" max="8" width="7.85546875" style="2" customWidth="1"/>
    <col min="9" max="9" width="8.85546875" style="2" customWidth="1"/>
    <col min="10" max="10" width="23" style="2" customWidth="1"/>
    <col min="11" max="11" width="11.85546875" style="2" customWidth="1"/>
    <col min="12" max="13" width="9.140625" style="2"/>
    <col min="14" max="14" width="7.85546875" style="2" customWidth="1"/>
    <col min="15" max="16384" width="9.140625" style="2"/>
  </cols>
  <sheetData>
    <row r="1" spans="1:14">
      <c r="A1" s="192" t="s">
        <v>0</v>
      </c>
      <c r="B1" s="192"/>
      <c r="C1" s="192"/>
      <c r="D1" s="192"/>
      <c r="E1" s="192"/>
      <c r="F1" s="192"/>
      <c r="G1" s="192"/>
      <c r="H1" s="192"/>
      <c r="I1" s="192"/>
      <c r="J1" s="192"/>
      <c r="K1" s="192"/>
      <c r="L1" s="192"/>
      <c r="M1" s="192"/>
      <c r="N1" s="192"/>
    </row>
    <row r="2" spans="1:14">
      <c r="A2" s="192" t="s">
        <v>37</v>
      </c>
      <c r="B2" s="192"/>
      <c r="C2" s="192"/>
      <c r="D2" s="192"/>
      <c r="E2" s="192"/>
      <c r="F2" s="192"/>
      <c r="G2" s="192"/>
      <c r="H2" s="192"/>
      <c r="I2" s="192"/>
      <c r="J2" s="192"/>
      <c r="K2" s="192"/>
      <c r="L2" s="192"/>
      <c r="M2" s="192"/>
      <c r="N2" s="192"/>
    </row>
    <row r="3" spans="1:14">
      <c r="A3" s="192" t="s">
        <v>1</v>
      </c>
      <c r="B3" s="192"/>
      <c r="C3" s="192"/>
      <c r="D3" s="192"/>
      <c r="E3" s="192"/>
      <c r="F3" s="192"/>
      <c r="G3" s="192"/>
      <c r="H3" s="192"/>
      <c r="I3" s="192"/>
      <c r="J3" s="192"/>
      <c r="K3" s="192"/>
      <c r="L3" s="192"/>
      <c r="M3" s="192"/>
      <c r="N3" s="192"/>
    </row>
    <row r="4" spans="1:14">
      <c r="A4" s="95" t="s">
        <v>28</v>
      </c>
    </row>
    <row r="5" spans="1:14">
      <c r="A5" s="2" t="s">
        <v>838</v>
      </c>
    </row>
    <row r="7" spans="1:14" ht="19.5" customHeight="1">
      <c r="A7" s="191" t="s">
        <v>2</v>
      </c>
      <c r="B7" s="191" t="s">
        <v>3</v>
      </c>
      <c r="C7" s="200" t="s">
        <v>4</v>
      </c>
      <c r="D7" s="191" t="s">
        <v>5</v>
      </c>
      <c r="E7" s="191" t="s">
        <v>6</v>
      </c>
      <c r="F7" s="186" t="s">
        <v>935</v>
      </c>
      <c r="G7" s="193" t="s">
        <v>14</v>
      </c>
      <c r="H7" s="193"/>
      <c r="I7" s="191" t="s">
        <v>13</v>
      </c>
      <c r="J7" s="191" t="s">
        <v>7</v>
      </c>
      <c r="K7" s="191" t="s">
        <v>8</v>
      </c>
      <c r="L7" s="193" t="s">
        <v>14</v>
      </c>
      <c r="M7" s="193"/>
      <c r="N7" s="191" t="s">
        <v>13</v>
      </c>
    </row>
    <row r="8" spans="1:14" ht="18" customHeight="1">
      <c r="A8" s="191"/>
      <c r="B8" s="191"/>
      <c r="C8" s="200"/>
      <c r="D8" s="191"/>
      <c r="E8" s="191"/>
      <c r="F8" s="187"/>
      <c r="G8" s="5" t="s">
        <v>9</v>
      </c>
      <c r="H8" s="5" t="s">
        <v>10</v>
      </c>
      <c r="I8" s="191"/>
      <c r="J8" s="191"/>
      <c r="K8" s="191"/>
      <c r="L8" s="5" t="s">
        <v>9</v>
      </c>
      <c r="M8" s="5" t="s">
        <v>10</v>
      </c>
      <c r="N8" s="191"/>
    </row>
    <row r="9" spans="1:14">
      <c r="A9" s="6">
        <v>1</v>
      </c>
      <c r="B9" s="6">
        <v>2</v>
      </c>
      <c r="C9" s="139">
        <v>3</v>
      </c>
      <c r="D9" s="6">
        <v>4</v>
      </c>
      <c r="E9" s="6">
        <v>5</v>
      </c>
      <c r="F9" s="6">
        <v>6</v>
      </c>
      <c r="G9" s="6">
        <v>7</v>
      </c>
      <c r="H9" s="6">
        <v>8</v>
      </c>
      <c r="I9" s="6">
        <v>9</v>
      </c>
      <c r="J9" s="6">
        <v>10</v>
      </c>
      <c r="K9" s="6">
        <v>11</v>
      </c>
      <c r="L9" s="6">
        <v>12</v>
      </c>
      <c r="M9" s="6">
        <v>13</v>
      </c>
      <c r="N9" s="6">
        <v>14</v>
      </c>
    </row>
    <row r="10" spans="1:14" ht="33" customHeight="1">
      <c r="A10" s="188">
        <v>1</v>
      </c>
      <c r="B10" s="183" t="s">
        <v>840</v>
      </c>
      <c r="C10" s="144" t="s">
        <v>841</v>
      </c>
      <c r="D10" s="13" t="s">
        <v>851</v>
      </c>
      <c r="E10" s="51">
        <v>4</v>
      </c>
      <c r="F10" s="51" t="s">
        <v>989</v>
      </c>
      <c r="G10" s="81"/>
      <c r="H10" s="81"/>
      <c r="I10" s="81"/>
      <c r="J10" s="235" t="s">
        <v>861</v>
      </c>
      <c r="K10" s="235"/>
      <c r="L10" s="235"/>
      <c r="M10" s="235"/>
      <c r="N10" s="235"/>
    </row>
    <row r="11" spans="1:14" ht="56.25" customHeight="1">
      <c r="A11" s="189"/>
      <c r="B11" s="184"/>
      <c r="C11" s="144" t="s">
        <v>842</v>
      </c>
      <c r="D11" s="13" t="s">
        <v>852</v>
      </c>
      <c r="E11" s="16">
        <v>100</v>
      </c>
      <c r="F11" s="10" t="s">
        <v>10</v>
      </c>
      <c r="G11" s="81"/>
      <c r="H11" s="81"/>
      <c r="I11" s="81"/>
      <c r="J11" s="236"/>
      <c r="K11" s="236"/>
      <c r="L11" s="236"/>
      <c r="M11" s="236"/>
      <c r="N11" s="236"/>
    </row>
    <row r="12" spans="1:14" ht="54" customHeight="1">
      <c r="A12" s="189"/>
      <c r="B12" s="184"/>
      <c r="C12" s="144" t="s">
        <v>843</v>
      </c>
      <c r="D12" s="13" t="s">
        <v>853</v>
      </c>
      <c r="E12" s="17">
        <v>0.2</v>
      </c>
      <c r="F12" s="17" t="s">
        <v>960</v>
      </c>
      <c r="G12" s="81"/>
      <c r="H12" s="81"/>
      <c r="I12" s="81"/>
      <c r="J12" s="236"/>
      <c r="K12" s="236"/>
      <c r="L12" s="236"/>
      <c r="M12" s="236"/>
      <c r="N12" s="236"/>
    </row>
    <row r="13" spans="1:14" ht="42" customHeight="1">
      <c r="A13" s="189"/>
      <c r="B13" s="184"/>
      <c r="C13" s="144" t="s">
        <v>844</v>
      </c>
      <c r="D13" s="13" t="s">
        <v>854</v>
      </c>
      <c r="E13" s="16">
        <v>1.8499999999999999E-2</v>
      </c>
      <c r="F13" s="10" t="s">
        <v>10</v>
      </c>
      <c r="G13" s="81"/>
      <c r="H13" s="81"/>
      <c r="I13" s="81"/>
      <c r="J13" s="236"/>
      <c r="K13" s="236"/>
      <c r="L13" s="236"/>
      <c r="M13" s="236"/>
      <c r="N13" s="236"/>
    </row>
    <row r="14" spans="1:14" ht="31.5" customHeight="1">
      <c r="A14" s="189"/>
      <c r="B14" s="184"/>
      <c r="C14" s="144" t="s">
        <v>845</v>
      </c>
      <c r="D14" s="13" t="s">
        <v>855</v>
      </c>
      <c r="E14" s="17">
        <v>14</v>
      </c>
      <c r="F14" s="17" t="s">
        <v>989</v>
      </c>
      <c r="G14" s="81"/>
      <c r="H14" s="81"/>
      <c r="I14" s="81"/>
      <c r="J14" s="236"/>
      <c r="K14" s="236"/>
      <c r="L14" s="236"/>
      <c r="M14" s="236"/>
      <c r="N14" s="236"/>
    </row>
    <row r="15" spans="1:14" ht="42.75" customHeight="1">
      <c r="A15" s="189"/>
      <c r="B15" s="184"/>
      <c r="C15" s="144" t="s">
        <v>846</v>
      </c>
      <c r="D15" s="13" t="s">
        <v>856</v>
      </c>
      <c r="E15" s="16">
        <v>100</v>
      </c>
      <c r="F15" s="10" t="s">
        <v>10</v>
      </c>
      <c r="G15" s="81"/>
      <c r="H15" s="81"/>
      <c r="I15" s="81"/>
      <c r="J15" s="236"/>
      <c r="K15" s="236"/>
      <c r="L15" s="236"/>
      <c r="M15" s="236"/>
      <c r="N15" s="236"/>
    </row>
    <row r="16" spans="1:14" ht="41.25" customHeight="1">
      <c r="A16" s="189"/>
      <c r="B16" s="184"/>
      <c r="C16" s="144" t="s">
        <v>847</v>
      </c>
      <c r="D16" s="13" t="s">
        <v>857</v>
      </c>
      <c r="E16" s="16">
        <v>100</v>
      </c>
      <c r="F16" s="10" t="s">
        <v>10</v>
      </c>
      <c r="G16" s="81"/>
      <c r="H16" s="81"/>
      <c r="I16" s="81"/>
      <c r="J16" s="236"/>
      <c r="K16" s="236"/>
      <c r="L16" s="236"/>
      <c r="M16" s="236"/>
      <c r="N16" s="236"/>
    </row>
    <row r="17" spans="1:14" ht="52.5" customHeight="1">
      <c r="A17" s="189"/>
      <c r="B17" s="184"/>
      <c r="C17" s="144" t="s">
        <v>848</v>
      </c>
      <c r="D17" s="13" t="s">
        <v>858</v>
      </c>
      <c r="E17" s="16">
        <v>100</v>
      </c>
      <c r="F17" s="10" t="s">
        <v>10</v>
      </c>
      <c r="G17" s="81"/>
      <c r="H17" s="81"/>
      <c r="I17" s="81"/>
      <c r="J17" s="236"/>
      <c r="K17" s="236"/>
      <c r="L17" s="236"/>
      <c r="M17" s="236"/>
      <c r="N17" s="236"/>
    </row>
    <row r="18" spans="1:14" ht="42.75" customHeight="1">
      <c r="A18" s="189"/>
      <c r="B18" s="184"/>
      <c r="C18" s="144" t="s">
        <v>849</v>
      </c>
      <c r="D18" s="13" t="s">
        <v>859</v>
      </c>
      <c r="E18" s="16">
        <v>0</v>
      </c>
      <c r="F18" s="10" t="s">
        <v>10</v>
      </c>
      <c r="G18" s="7"/>
      <c r="H18" s="7"/>
      <c r="I18" s="7"/>
      <c r="J18" s="236"/>
      <c r="K18" s="236"/>
      <c r="L18" s="236"/>
      <c r="M18" s="236"/>
      <c r="N18" s="236"/>
    </row>
    <row r="19" spans="1:14" ht="53.25" customHeight="1">
      <c r="A19" s="189"/>
      <c r="B19" s="184"/>
      <c r="C19" s="144" t="s">
        <v>850</v>
      </c>
      <c r="D19" s="13" t="s">
        <v>860</v>
      </c>
      <c r="E19" s="16">
        <v>0</v>
      </c>
      <c r="F19" s="10" t="s">
        <v>10</v>
      </c>
      <c r="G19" s="7"/>
      <c r="H19" s="7"/>
      <c r="I19" s="7"/>
      <c r="J19" s="237"/>
      <c r="K19" s="237"/>
      <c r="L19" s="237"/>
      <c r="M19" s="237"/>
      <c r="N19" s="237"/>
    </row>
    <row r="20" spans="1:14">
      <c r="A20" s="14"/>
      <c r="B20" s="14"/>
      <c r="C20" s="107"/>
      <c r="D20" s="7"/>
      <c r="E20" s="63"/>
      <c r="F20" s="63"/>
      <c r="G20" s="7"/>
      <c r="H20" s="7"/>
      <c r="I20" s="7"/>
      <c r="J20" s="14"/>
      <c r="K20" s="7"/>
      <c r="L20" s="7"/>
      <c r="M20" s="7"/>
      <c r="N20" s="7"/>
    </row>
    <row r="22" spans="1:14">
      <c r="M22" s="3" t="s">
        <v>11</v>
      </c>
    </row>
    <row r="23" spans="1:14">
      <c r="M23" s="3" t="s">
        <v>839</v>
      </c>
    </row>
    <row r="24" spans="1:14" ht="14.25" customHeight="1"/>
    <row r="26" spans="1:14">
      <c r="M26" s="4" t="s">
        <v>12</v>
      </c>
    </row>
  </sheetData>
  <mergeCells count="22">
    <mergeCell ref="B10:B19"/>
    <mergeCell ref="A10:A19"/>
    <mergeCell ref="J10:J19"/>
    <mergeCell ref="A1:N1"/>
    <mergeCell ref="A2:N2"/>
    <mergeCell ref="A3:N3"/>
    <mergeCell ref="A7:A8"/>
    <mergeCell ref="B7:B8"/>
    <mergeCell ref="C7:C8"/>
    <mergeCell ref="D7:D8"/>
    <mergeCell ref="E7:E8"/>
    <mergeCell ref="G7:H7"/>
    <mergeCell ref="I7:I8"/>
    <mergeCell ref="K10:K19"/>
    <mergeCell ref="L10:L19"/>
    <mergeCell ref="M10:M19"/>
    <mergeCell ref="N10:N19"/>
    <mergeCell ref="F7:F8"/>
    <mergeCell ref="J7:J8"/>
    <mergeCell ref="K7:K8"/>
    <mergeCell ref="L7:M7"/>
    <mergeCell ref="N7:N8"/>
  </mergeCells>
  <pageMargins left="1.25" right="0.25" top="0.25" bottom="0.25" header="0.3" footer="0.3"/>
  <pageSetup paperSize="5" scale="85"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32"/>
  <sheetViews>
    <sheetView topLeftCell="A22" workbookViewId="0">
      <selection activeCell="D10" sqref="D10"/>
    </sheetView>
  </sheetViews>
  <sheetFormatPr defaultRowHeight="12.75"/>
  <cols>
    <col min="1" max="1" width="5.5703125" style="2" customWidth="1"/>
    <col min="2" max="2" width="23.28515625" style="2" customWidth="1"/>
    <col min="3" max="3" width="27.5703125" style="108" customWidth="1"/>
    <col min="4" max="4" width="26.140625" style="2" customWidth="1"/>
    <col min="5" max="5" width="9.140625" style="2" customWidth="1"/>
    <col min="6" max="6" width="8.5703125" style="2" customWidth="1"/>
    <col min="7" max="7" width="8.28515625" style="2" customWidth="1"/>
    <col min="8" max="8" width="7.85546875" style="2" customWidth="1"/>
    <col min="9" max="9" width="8.85546875" style="2" customWidth="1"/>
    <col min="10" max="10" width="23" style="2" customWidth="1"/>
    <col min="11" max="11" width="11.85546875" style="2" customWidth="1"/>
    <col min="12" max="13" width="9.140625" style="2"/>
    <col min="14" max="14" width="7.85546875" style="2" customWidth="1"/>
    <col min="15" max="16384" width="9.140625" style="2"/>
  </cols>
  <sheetData>
    <row r="1" spans="1:14">
      <c r="A1" s="192" t="s">
        <v>0</v>
      </c>
      <c r="B1" s="192"/>
      <c r="C1" s="192"/>
      <c r="D1" s="192"/>
      <c r="E1" s="192"/>
      <c r="F1" s="192"/>
      <c r="G1" s="192"/>
      <c r="H1" s="192"/>
      <c r="I1" s="192"/>
      <c r="J1" s="192"/>
      <c r="K1" s="192"/>
      <c r="L1" s="192"/>
      <c r="M1" s="192"/>
      <c r="N1" s="192"/>
    </row>
    <row r="2" spans="1:14">
      <c r="A2" s="192" t="s">
        <v>37</v>
      </c>
      <c r="B2" s="192"/>
      <c r="C2" s="192"/>
      <c r="D2" s="192"/>
      <c r="E2" s="192"/>
      <c r="F2" s="192"/>
      <c r="G2" s="192"/>
      <c r="H2" s="192"/>
      <c r="I2" s="192"/>
      <c r="J2" s="192"/>
      <c r="K2" s="192"/>
      <c r="L2" s="192"/>
      <c r="M2" s="192"/>
      <c r="N2" s="192"/>
    </row>
    <row r="3" spans="1:14">
      <c r="A3" s="192" t="s">
        <v>1</v>
      </c>
      <c r="B3" s="192"/>
      <c r="C3" s="192"/>
      <c r="D3" s="192"/>
      <c r="E3" s="192"/>
      <c r="F3" s="192"/>
      <c r="G3" s="192"/>
      <c r="H3" s="192"/>
      <c r="I3" s="192"/>
      <c r="J3" s="192"/>
      <c r="K3" s="192"/>
      <c r="L3" s="192"/>
      <c r="M3" s="192"/>
      <c r="N3" s="192"/>
    </row>
    <row r="4" spans="1:14">
      <c r="A4" s="95" t="s">
        <v>28</v>
      </c>
    </row>
    <row r="5" spans="1:14">
      <c r="A5" s="2" t="s">
        <v>1017</v>
      </c>
    </row>
    <row r="7" spans="1:14" ht="19.5" customHeight="1">
      <c r="A7" s="191" t="s">
        <v>2</v>
      </c>
      <c r="B7" s="191" t="s">
        <v>3</v>
      </c>
      <c r="C7" s="200" t="s">
        <v>4</v>
      </c>
      <c r="D7" s="191" t="s">
        <v>5</v>
      </c>
      <c r="E7" s="191" t="s">
        <v>6</v>
      </c>
      <c r="F7" s="191" t="s">
        <v>935</v>
      </c>
      <c r="G7" s="193" t="s">
        <v>14</v>
      </c>
      <c r="H7" s="193"/>
      <c r="I7" s="191" t="s">
        <v>13</v>
      </c>
      <c r="J7" s="191" t="s">
        <v>7</v>
      </c>
      <c r="K7" s="191" t="s">
        <v>8</v>
      </c>
      <c r="L7" s="193" t="s">
        <v>14</v>
      </c>
      <c r="M7" s="193"/>
      <c r="N7" s="191" t="s">
        <v>13</v>
      </c>
    </row>
    <row r="8" spans="1:14" ht="18" customHeight="1">
      <c r="A8" s="191"/>
      <c r="B8" s="191"/>
      <c r="C8" s="200"/>
      <c r="D8" s="191"/>
      <c r="E8" s="191"/>
      <c r="F8" s="191"/>
      <c r="G8" s="5" t="s">
        <v>9</v>
      </c>
      <c r="H8" s="5" t="s">
        <v>10</v>
      </c>
      <c r="I8" s="191"/>
      <c r="J8" s="191"/>
      <c r="K8" s="191"/>
      <c r="L8" s="5" t="s">
        <v>9</v>
      </c>
      <c r="M8" s="5" t="s">
        <v>10</v>
      </c>
      <c r="N8" s="191"/>
    </row>
    <row r="9" spans="1:14">
      <c r="A9" s="6">
        <v>1</v>
      </c>
      <c r="B9" s="6">
        <v>2</v>
      </c>
      <c r="C9" s="139">
        <v>3</v>
      </c>
      <c r="D9" s="6">
        <v>4</v>
      </c>
      <c r="E9" s="6">
        <v>5</v>
      </c>
      <c r="F9" s="6">
        <v>6</v>
      </c>
      <c r="G9" s="6">
        <v>7</v>
      </c>
      <c r="H9" s="6">
        <v>8</v>
      </c>
      <c r="I9" s="6">
        <v>9</v>
      </c>
      <c r="J9" s="6">
        <v>10</v>
      </c>
      <c r="K9" s="6">
        <v>11</v>
      </c>
      <c r="L9" s="6">
        <v>12</v>
      </c>
      <c r="M9" s="6">
        <v>13</v>
      </c>
      <c r="N9" s="6">
        <v>14</v>
      </c>
    </row>
    <row r="10" spans="1:14" ht="69.75" customHeight="1">
      <c r="A10" s="193">
        <v>1</v>
      </c>
      <c r="B10" s="195" t="s">
        <v>1039</v>
      </c>
      <c r="C10" s="120" t="s">
        <v>1019</v>
      </c>
      <c r="D10" s="117" t="s">
        <v>1026</v>
      </c>
      <c r="E10" s="118">
        <v>18</v>
      </c>
      <c r="F10" s="113" t="s">
        <v>10</v>
      </c>
      <c r="G10" s="81"/>
      <c r="H10" s="81"/>
      <c r="I10" s="81"/>
      <c r="J10" s="117" t="s">
        <v>1032</v>
      </c>
      <c r="K10" s="94"/>
      <c r="L10" s="94"/>
      <c r="M10" s="94"/>
      <c r="N10" s="94"/>
    </row>
    <row r="11" spans="1:14" ht="45" customHeight="1">
      <c r="A11" s="193"/>
      <c r="B11" s="195"/>
      <c r="C11" s="120" t="s">
        <v>1020</v>
      </c>
      <c r="D11" s="117" t="s">
        <v>1027</v>
      </c>
      <c r="E11" s="113">
        <v>1.28</v>
      </c>
      <c r="F11" s="113" t="s">
        <v>10</v>
      </c>
      <c r="G11" s="81"/>
      <c r="H11" s="81"/>
      <c r="I11" s="81"/>
      <c r="J11" s="117" t="s">
        <v>1033</v>
      </c>
      <c r="K11" s="94"/>
      <c r="L11" s="94"/>
      <c r="M11" s="94"/>
      <c r="N11" s="94"/>
    </row>
    <row r="12" spans="1:14" ht="54" customHeight="1">
      <c r="A12" s="193"/>
      <c r="B12" s="195"/>
      <c r="C12" s="120" t="s">
        <v>1021</v>
      </c>
      <c r="D12" s="117" t="s">
        <v>1028</v>
      </c>
      <c r="E12" s="113">
        <v>3.18</v>
      </c>
      <c r="F12" s="113" t="s">
        <v>10</v>
      </c>
      <c r="G12" s="81"/>
      <c r="H12" s="81"/>
      <c r="I12" s="81"/>
      <c r="J12" s="117" t="s">
        <v>1034</v>
      </c>
      <c r="K12" s="94"/>
      <c r="L12" s="94"/>
      <c r="M12" s="94"/>
      <c r="N12" s="94"/>
    </row>
    <row r="13" spans="1:14" ht="42" customHeight="1">
      <c r="A13" s="193"/>
      <c r="B13" s="195"/>
      <c r="C13" s="238" t="s">
        <v>1022</v>
      </c>
      <c r="D13" s="238" t="s">
        <v>1040</v>
      </c>
      <c r="E13" s="240">
        <v>5.0599999999999996</v>
      </c>
      <c r="F13" s="240" t="s">
        <v>10</v>
      </c>
      <c r="G13" s="240"/>
      <c r="H13" s="240"/>
      <c r="I13" s="240"/>
      <c r="J13" s="117" t="s">
        <v>1035</v>
      </c>
      <c r="K13" s="94"/>
      <c r="L13" s="94"/>
      <c r="M13" s="94"/>
      <c r="N13" s="94"/>
    </row>
    <row r="14" spans="1:14" ht="66" customHeight="1">
      <c r="A14" s="193"/>
      <c r="B14" s="195"/>
      <c r="C14" s="238"/>
      <c r="D14" s="238"/>
      <c r="E14" s="240"/>
      <c r="F14" s="240"/>
      <c r="G14" s="240"/>
      <c r="H14" s="240"/>
      <c r="I14" s="240"/>
      <c r="J14" s="117" t="s">
        <v>1036</v>
      </c>
      <c r="K14" s="94"/>
      <c r="L14" s="94"/>
      <c r="M14" s="94"/>
      <c r="N14" s="94"/>
    </row>
    <row r="15" spans="1:14" ht="135" customHeight="1">
      <c r="A15" s="193"/>
      <c r="B15" s="195"/>
      <c r="C15" s="120" t="s">
        <v>1023</v>
      </c>
      <c r="D15" s="117" t="s">
        <v>1029</v>
      </c>
      <c r="E15" s="121">
        <v>3</v>
      </c>
      <c r="F15" s="113" t="s">
        <v>10</v>
      </c>
      <c r="G15" s="81"/>
      <c r="H15" s="81"/>
      <c r="I15" s="81"/>
      <c r="J15" s="117" t="s">
        <v>1037</v>
      </c>
      <c r="K15" s="94"/>
      <c r="L15" s="94"/>
      <c r="M15" s="94"/>
      <c r="N15" s="94"/>
    </row>
    <row r="16" spans="1:14" ht="87" customHeight="1">
      <c r="A16" s="193"/>
      <c r="B16" s="195"/>
      <c r="C16" s="120" t="s">
        <v>1024</v>
      </c>
      <c r="D16" s="117" t="s">
        <v>1030</v>
      </c>
      <c r="E16" s="118">
        <v>100</v>
      </c>
      <c r="F16" s="113" t="s">
        <v>10</v>
      </c>
      <c r="G16" s="81"/>
      <c r="H16" s="81"/>
      <c r="I16" s="81"/>
      <c r="J16" s="117" t="s">
        <v>1038</v>
      </c>
      <c r="K16" s="94"/>
      <c r="L16" s="94"/>
      <c r="M16" s="94"/>
      <c r="N16" s="94"/>
    </row>
    <row r="17" spans="1:14" ht="32.25" customHeight="1">
      <c r="A17" s="193"/>
      <c r="B17" s="195"/>
      <c r="C17" s="238" t="s">
        <v>1025</v>
      </c>
      <c r="D17" s="238" t="s">
        <v>1031</v>
      </c>
      <c r="E17" s="240">
        <v>24.34</v>
      </c>
      <c r="F17" s="240" t="s">
        <v>10</v>
      </c>
      <c r="G17" s="238"/>
      <c r="H17" s="238"/>
      <c r="I17" s="238"/>
      <c r="J17" s="117" t="s">
        <v>1038</v>
      </c>
      <c r="K17" s="94"/>
      <c r="L17" s="94"/>
      <c r="M17" s="94"/>
      <c r="N17" s="94"/>
    </row>
    <row r="18" spans="1:14" s="108" customFormat="1" ht="34.5" customHeight="1">
      <c r="A18" s="193"/>
      <c r="B18" s="195"/>
      <c r="C18" s="238"/>
      <c r="D18" s="238"/>
      <c r="E18" s="240"/>
      <c r="F18" s="240"/>
      <c r="G18" s="238"/>
      <c r="H18" s="238"/>
      <c r="I18" s="238"/>
      <c r="J18" s="117" t="s">
        <v>1038</v>
      </c>
      <c r="K18" s="94"/>
      <c r="L18" s="94"/>
      <c r="M18" s="94"/>
      <c r="N18" s="94"/>
    </row>
    <row r="19" spans="1:14" s="108" customFormat="1" ht="110.25" customHeight="1">
      <c r="A19" s="193">
        <v>2</v>
      </c>
      <c r="B19" s="195" t="s">
        <v>1041</v>
      </c>
      <c r="C19" s="107" t="s">
        <v>1042</v>
      </c>
      <c r="D19" s="7" t="s">
        <v>1046</v>
      </c>
      <c r="E19" s="121">
        <v>100</v>
      </c>
      <c r="F19" s="66" t="s">
        <v>10</v>
      </c>
      <c r="G19" s="116"/>
      <c r="H19" s="116"/>
      <c r="I19" s="116"/>
      <c r="J19" s="117" t="s">
        <v>1038</v>
      </c>
      <c r="K19" s="94"/>
      <c r="L19" s="94"/>
      <c r="M19" s="94"/>
      <c r="N19" s="94"/>
    </row>
    <row r="20" spans="1:14" s="108" customFormat="1" ht="59.25" customHeight="1">
      <c r="A20" s="193"/>
      <c r="B20" s="195"/>
      <c r="C20" s="107" t="s">
        <v>1043</v>
      </c>
      <c r="D20" s="7" t="s">
        <v>1047</v>
      </c>
      <c r="E20" s="121">
        <v>100</v>
      </c>
      <c r="F20" s="66" t="s">
        <v>10</v>
      </c>
      <c r="G20" s="116"/>
      <c r="H20" s="116"/>
      <c r="I20" s="116"/>
      <c r="J20" s="117" t="s">
        <v>1050</v>
      </c>
      <c r="K20" s="94"/>
      <c r="L20" s="94"/>
      <c r="M20" s="94"/>
      <c r="N20" s="94"/>
    </row>
    <row r="21" spans="1:14" s="108" customFormat="1" ht="122.25" customHeight="1">
      <c r="A21" s="193"/>
      <c r="B21" s="195"/>
      <c r="C21" s="107" t="s">
        <v>1044</v>
      </c>
      <c r="D21" s="7" t="s">
        <v>1048</v>
      </c>
      <c r="E21" s="121">
        <v>100</v>
      </c>
      <c r="F21" s="66" t="s">
        <v>10</v>
      </c>
      <c r="G21" s="116"/>
      <c r="H21" s="116"/>
      <c r="I21" s="116"/>
      <c r="J21" s="117" t="s">
        <v>1050</v>
      </c>
      <c r="K21" s="94"/>
      <c r="L21" s="94"/>
      <c r="M21" s="94"/>
      <c r="N21" s="94"/>
    </row>
    <row r="22" spans="1:14" s="108" customFormat="1" ht="107.25" customHeight="1">
      <c r="A22" s="193"/>
      <c r="B22" s="195"/>
      <c r="C22" s="107" t="s">
        <v>1045</v>
      </c>
      <c r="D22" s="7" t="s">
        <v>1049</v>
      </c>
      <c r="E22" s="121">
        <v>25.95</v>
      </c>
      <c r="F22" s="66" t="s">
        <v>10</v>
      </c>
      <c r="G22" s="116"/>
      <c r="H22" s="116"/>
      <c r="I22" s="116"/>
      <c r="J22" s="117" t="s">
        <v>1050</v>
      </c>
      <c r="K22" s="94"/>
      <c r="L22" s="94"/>
      <c r="M22" s="94"/>
      <c r="N22" s="94"/>
    </row>
    <row r="23" spans="1:14" s="108" customFormat="1" ht="28.5" customHeight="1">
      <c r="A23" s="193">
        <v>3</v>
      </c>
      <c r="B23" s="195" t="s">
        <v>1051</v>
      </c>
      <c r="C23" s="196" t="s">
        <v>1052</v>
      </c>
      <c r="D23" s="195" t="s">
        <v>1053</v>
      </c>
      <c r="E23" s="239">
        <v>100</v>
      </c>
      <c r="F23" s="193" t="s">
        <v>10</v>
      </c>
      <c r="G23" s="195"/>
      <c r="H23" s="195"/>
      <c r="I23" s="195"/>
      <c r="J23" s="117" t="s">
        <v>1038</v>
      </c>
      <c r="K23" s="94"/>
      <c r="L23" s="94"/>
      <c r="M23" s="94"/>
      <c r="N23" s="94"/>
    </row>
    <row r="24" spans="1:14" s="108" customFormat="1" ht="28.5" customHeight="1">
      <c r="A24" s="193"/>
      <c r="B24" s="195"/>
      <c r="C24" s="196"/>
      <c r="D24" s="195"/>
      <c r="E24" s="239"/>
      <c r="F24" s="193"/>
      <c r="G24" s="195"/>
      <c r="H24" s="195"/>
      <c r="I24" s="195"/>
      <c r="J24" s="117" t="s">
        <v>1054</v>
      </c>
      <c r="K24" s="94"/>
      <c r="L24" s="94"/>
      <c r="M24" s="94"/>
      <c r="N24" s="94"/>
    </row>
    <row r="25" spans="1:14" s="108" customFormat="1" ht="27.75" customHeight="1">
      <c r="A25" s="193"/>
      <c r="B25" s="195"/>
      <c r="C25" s="196"/>
      <c r="D25" s="195"/>
      <c r="E25" s="239"/>
      <c r="F25" s="193"/>
      <c r="G25" s="195"/>
      <c r="H25" s="195"/>
      <c r="I25" s="195"/>
      <c r="J25" s="117" t="s">
        <v>1055</v>
      </c>
      <c r="K25" s="94"/>
      <c r="L25" s="94"/>
      <c r="M25" s="94"/>
      <c r="N25" s="94"/>
    </row>
    <row r="26" spans="1:14">
      <c r="A26" s="14"/>
      <c r="B26" s="14"/>
      <c r="C26" s="141"/>
      <c r="D26" s="14"/>
      <c r="E26" s="119"/>
      <c r="F26" s="119"/>
      <c r="G26" s="14"/>
      <c r="H26" s="14"/>
      <c r="I26" s="14"/>
      <c r="J26" s="14"/>
      <c r="K26" s="14"/>
      <c r="L26" s="14"/>
      <c r="M26" s="14"/>
      <c r="N26" s="14"/>
    </row>
    <row r="28" spans="1:14">
      <c r="M28" s="3" t="s">
        <v>11</v>
      </c>
    </row>
    <row r="29" spans="1:14">
      <c r="M29" s="3" t="s">
        <v>1018</v>
      </c>
    </row>
    <row r="30" spans="1:14" ht="14.25" customHeight="1"/>
    <row r="32" spans="1:14">
      <c r="M32" s="4" t="s">
        <v>12</v>
      </c>
    </row>
  </sheetData>
  <mergeCells count="42">
    <mergeCell ref="N7:N8"/>
    <mergeCell ref="A1:N1"/>
    <mergeCell ref="A2:N2"/>
    <mergeCell ref="A3:N3"/>
    <mergeCell ref="A7:A8"/>
    <mergeCell ref="B7:B8"/>
    <mergeCell ref="C7:C8"/>
    <mergeCell ref="D7:D8"/>
    <mergeCell ref="E7:E8"/>
    <mergeCell ref="F7:F8"/>
    <mergeCell ref="G7:H7"/>
    <mergeCell ref="I13:I14"/>
    <mergeCell ref="I7:I8"/>
    <mergeCell ref="J7:J8"/>
    <mergeCell ref="K7:K8"/>
    <mergeCell ref="L7:M7"/>
    <mergeCell ref="F17:F18"/>
    <mergeCell ref="G17:G18"/>
    <mergeCell ref="H17:H18"/>
    <mergeCell ref="B10:B18"/>
    <mergeCell ref="C13:C14"/>
    <mergeCell ref="D13:D14"/>
    <mergeCell ref="E13:E14"/>
    <mergeCell ref="F13:F14"/>
    <mergeCell ref="G13:G14"/>
    <mergeCell ref="H13:H14"/>
    <mergeCell ref="H23:H25"/>
    <mergeCell ref="I23:I25"/>
    <mergeCell ref="A10:A18"/>
    <mergeCell ref="B19:B22"/>
    <mergeCell ref="A19:A22"/>
    <mergeCell ref="A23:A25"/>
    <mergeCell ref="I17:I18"/>
    <mergeCell ref="B23:B25"/>
    <mergeCell ref="C23:C25"/>
    <mergeCell ref="D23:D25"/>
    <mergeCell ref="E23:E25"/>
    <mergeCell ref="F23:F25"/>
    <mergeCell ref="G23:G25"/>
    <mergeCell ref="C17:C18"/>
    <mergeCell ref="D17:D18"/>
    <mergeCell ref="E17:E18"/>
  </mergeCells>
  <pageMargins left="1.32" right="0.25" top="0.25" bottom="0.25" header="0.3" footer="0.3"/>
  <pageSetup paperSize="5" scale="85"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4"/>
  <sheetViews>
    <sheetView workbookViewId="0">
      <selection activeCell="D11" sqref="D11"/>
    </sheetView>
  </sheetViews>
  <sheetFormatPr defaultRowHeight="12.75"/>
  <cols>
    <col min="1" max="1" width="5.5703125" style="2" customWidth="1"/>
    <col min="2" max="2" width="23.28515625" style="2" customWidth="1"/>
    <col min="3" max="3" width="27.5703125" style="108" customWidth="1"/>
    <col min="4" max="4" width="26.140625" style="108" customWidth="1"/>
    <col min="5" max="6" width="8.7109375" style="108" customWidth="1"/>
    <col min="7" max="7" width="8.28515625" style="108" customWidth="1"/>
    <col min="8" max="8" width="8.140625" style="108" customWidth="1"/>
    <col min="9" max="9" width="8.85546875" style="108" customWidth="1"/>
    <col min="10" max="10" width="23" style="108" customWidth="1"/>
    <col min="11" max="11" width="11.85546875" style="2" customWidth="1"/>
    <col min="12" max="13" width="9.140625" style="2"/>
    <col min="14" max="14" width="8.140625" style="2" customWidth="1"/>
    <col min="15" max="16384" width="9.140625" style="2"/>
  </cols>
  <sheetData>
    <row r="1" spans="1:14">
      <c r="A1" s="192" t="s">
        <v>0</v>
      </c>
      <c r="B1" s="192"/>
      <c r="C1" s="192"/>
      <c r="D1" s="192"/>
      <c r="E1" s="192"/>
      <c r="F1" s="192"/>
      <c r="G1" s="192"/>
      <c r="H1" s="192"/>
      <c r="I1" s="192"/>
      <c r="J1" s="192"/>
      <c r="K1" s="192"/>
      <c r="L1" s="192"/>
      <c r="M1" s="192"/>
      <c r="N1" s="192"/>
    </row>
    <row r="2" spans="1:14">
      <c r="A2" s="192" t="s">
        <v>37</v>
      </c>
      <c r="B2" s="192"/>
      <c r="C2" s="192"/>
      <c r="D2" s="192"/>
      <c r="E2" s="192"/>
      <c r="F2" s="192"/>
      <c r="G2" s="192"/>
      <c r="H2" s="192"/>
      <c r="I2" s="192"/>
      <c r="J2" s="192"/>
      <c r="K2" s="192"/>
      <c r="L2" s="192"/>
      <c r="M2" s="192"/>
      <c r="N2" s="192"/>
    </row>
    <row r="3" spans="1:14">
      <c r="A3" s="192" t="s">
        <v>1</v>
      </c>
      <c r="B3" s="192"/>
      <c r="C3" s="192"/>
      <c r="D3" s="192"/>
      <c r="E3" s="192"/>
      <c r="F3" s="192"/>
      <c r="G3" s="192"/>
      <c r="H3" s="192"/>
      <c r="I3" s="192"/>
      <c r="J3" s="192"/>
      <c r="K3" s="192"/>
      <c r="L3" s="192"/>
      <c r="M3" s="192"/>
      <c r="N3" s="192"/>
    </row>
    <row r="4" spans="1:14">
      <c r="A4" s="95" t="s">
        <v>28</v>
      </c>
    </row>
    <row r="5" spans="1:14">
      <c r="A5" s="2" t="s">
        <v>1076</v>
      </c>
    </row>
    <row r="7" spans="1:14" ht="19.5" customHeight="1">
      <c r="A7" s="191" t="s">
        <v>2</v>
      </c>
      <c r="B7" s="191" t="s">
        <v>3</v>
      </c>
      <c r="C7" s="200" t="s">
        <v>4</v>
      </c>
      <c r="D7" s="200" t="s">
        <v>5</v>
      </c>
      <c r="E7" s="200" t="s">
        <v>6</v>
      </c>
      <c r="F7" s="200" t="s">
        <v>935</v>
      </c>
      <c r="G7" s="241" t="s">
        <v>14</v>
      </c>
      <c r="H7" s="241"/>
      <c r="I7" s="200" t="s">
        <v>13</v>
      </c>
      <c r="J7" s="200" t="s">
        <v>7</v>
      </c>
      <c r="K7" s="191" t="s">
        <v>8</v>
      </c>
      <c r="L7" s="193" t="s">
        <v>14</v>
      </c>
      <c r="M7" s="193"/>
      <c r="N7" s="191" t="s">
        <v>13</v>
      </c>
    </row>
    <row r="8" spans="1:14" ht="18" customHeight="1">
      <c r="A8" s="191"/>
      <c r="B8" s="191"/>
      <c r="C8" s="200"/>
      <c r="D8" s="200"/>
      <c r="E8" s="200"/>
      <c r="F8" s="200"/>
      <c r="G8" s="109" t="s">
        <v>9</v>
      </c>
      <c r="H8" s="109" t="s">
        <v>10</v>
      </c>
      <c r="I8" s="200"/>
      <c r="J8" s="200"/>
      <c r="K8" s="191"/>
      <c r="L8" s="5" t="s">
        <v>9</v>
      </c>
      <c r="M8" s="5" t="s">
        <v>10</v>
      </c>
      <c r="N8" s="191"/>
    </row>
    <row r="9" spans="1:14">
      <c r="A9" s="6">
        <v>1</v>
      </c>
      <c r="B9" s="6">
        <v>2</v>
      </c>
      <c r="C9" s="139">
        <v>3</v>
      </c>
      <c r="D9" s="139">
        <v>4</v>
      </c>
      <c r="E9" s="139">
        <v>5</v>
      </c>
      <c r="F9" s="139">
        <v>6</v>
      </c>
      <c r="G9" s="139">
        <v>7</v>
      </c>
      <c r="H9" s="139">
        <v>8</v>
      </c>
      <c r="I9" s="139">
        <v>9</v>
      </c>
      <c r="J9" s="6">
        <v>10</v>
      </c>
      <c r="K9" s="6">
        <v>11</v>
      </c>
      <c r="L9" s="6">
        <v>12</v>
      </c>
      <c r="M9" s="6">
        <v>13</v>
      </c>
      <c r="N9" s="6">
        <v>14</v>
      </c>
    </row>
    <row r="10" spans="1:14" ht="43.5" customHeight="1">
      <c r="A10" s="193">
        <v>1</v>
      </c>
      <c r="B10" s="195" t="s">
        <v>1078</v>
      </c>
      <c r="C10" s="107" t="s">
        <v>1079</v>
      </c>
      <c r="D10" s="107" t="s">
        <v>1091</v>
      </c>
      <c r="E10" s="147">
        <v>1.9</v>
      </c>
      <c r="F10" s="122" t="s">
        <v>10</v>
      </c>
      <c r="G10" s="107"/>
      <c r="H10" s="107"/>
      <c r="I10" s="107"/>
      <c r="J10" s="199" t="s">
        <v>1103</v>
      </c>
      <c r="K10" s="7"/>
      <c r="L10" s="7"/>
      <c r="M10" s="7"/>
      <c r="N10" s="7"/>
    </row>
    <row r="11" spans="1:14" ht="45" customHeight="1">
      <c r="A11" s="193"/>
      <c r="B11" s="195"/>
      <c r="C11" s="107" t="s">
        <v>1080</v>
      </c>
      <c r="D11" s="107" t="s">
        <v>1092</v>
      </c>
      <c r="E11" s="148">
        <v>3</v>
      </c>
      <c r="F11" s="122" t="s">
        <v>10</v>
      </c>
      <c r="G11" s="107"/>
      <c r="H11" s="107"/>
      <c r="I11" s="107"/>
      <c r="J11" s="199"/>
      <c r="K11" s="7"/>
      <c r="L11" s="7"/>
      <c r="M11" s="7"/>
      <c r="N11" s="7"/>
    </row>
    <row r="12" spans="1:14" ht="47.25" customHeight="1">
      <c r="A12" s="193"/>
      <c r="B12" s="195"/>
      <c r="C12" s="107" t="s">
        <v>1081</v>
      </c>
      <c r="D12" s="107" t="s">
        <v>1093</v>
      </c>
      <c r="E12" s="147">
        <v>34</v>
      </c>
      <c r="F12" s="122" t="s">
        <v>10</v>
      </c>
      <c r="G12" s="107"/>
      <c r="H12" s="107"/>
      <c r="I12" s="107"/>
      <c r="J12" s="98" t="s">
        <v>1104</v>
      </c>
      <c r="K12" s="7"/>
      <c r="L12" s="7"/>
      <c r="M12" s="7"/>
      <c r="N12" s="7"/>
    </row>
    <row r="13" spans="1:14" ht="45" customHeight="1">
      <c r="A13" s="193"/>
      <c r="B13" s="195"/>
      <c r="C13" s="107" t="s">
        <v>1082</v>
      </c>
      <c r="D13" s="107" t="s">
        <v>1094</v>
      </c>
      <c r="E13" s="148">
        <v>95</v>
      </c>
      <c r="F13" s="122" t="s">
        <v>10</v>
      </c>
      <c r="G13" s="107"/>
      <c r="H13" s="107"/>
      <c r="I13" s="107"/>
      <c r="J13" s="98" t="s">
        <v>1105</v>
      </c>
      <c r="K13" s="7"/>
      <c r="L13" s="7"/>
      <c r="M13" s="7"/>
      <c r="N13" s="7"/>
    </row>
    <row r="14" spans="1:14" ht="42" customHeight="1">
      <c r="A14" s="193"/>
      <c r="B14" s="195"/>
      <c r="C14" s="107" t="s">
        <v>1083</v>
      </c>
      <c r="D14" s="107" t="s">
        <v>1095</v>
      </c>
      <c r="E14" s="148">
        <v>90</v>
      </c>
      <c r="F14" s="122" t="s">
        <v>10</v>
      </c>
      <c r="G14" s="107"/>
      <c r="H14" s="107"/>
      <c r="I14" s="107"/>
      <c r="J14" s="98"/>
      <c r="K14" s="7"/>
      <c r="L14" s="7"/>
      <c r="M14" s="7"/>
      <c r="N14" s="7"/>
    </row>
    <row r="15" spans="1:14" ht="30" customHeight="1">
      <c r="A15" s="193"/>
      <c r="B15" s="195"/>
      <c r="C15" s="107" t="s">
        <v>1084</v>
      </c>
      <c r="D15" s="107" t="s">
        <v>1096</v>
      </c>
      <c r="E15" s="147">
        <v>58</v>
      </c>
      <c r="F15" s="122" t="s">
        <v>10</v>
      </c>
      <c r="G15" s="107"/>
      <c r="H15" s="107"/>
      <c r="I15" s="107"/>
      <c r="J15" s="98"/>
      <c r="K15" s="7"/>
      <c r="L15" s="7"/>
      <c r="M15" s="7"/>
      <c r="N15" s="7"/>
    </row>
    <row r="16" spans="1:14" ht="29.25" customHeight="1">
      <c r="A16" s="193"/>
      <c r="B16" s="195"/>
      <c r="C16" s="107" t="s">
        <v>1085</v>
      </c>
      <c r="D16" s="107" t="s">
        <v>1097</v>
      </c>
      <c r="E16" s="147">
        <v>5.0999999999999996</v>
      </c>
      <c r="F16" s="122" t="s">
        <v>10</v>
      </c>
      <c r="G16" s="107"/>
      <c r="H16" s="107"/>
      <c r="I16" s="107"/>
      <c r="J16" s="98"/>
      <c r="K16" s="7"/>
      <c r="L16" s="7"/>
      <c r="M16" s="7"/>
      <c r="N16" s="7"/>
    </row>
    <row r="17" spans="1:14" ht="42.75" customHeight="1">
      <c r="A17" s="193"/>
      <c r="B17" s="195"/>
      <c r="C17" s="107" t="s">
        <v>1086</v>
      </c>
      <c r="D17" s="107" t="s">
        <v>1098</v>
      </c>
      <c r="E17" s="148">
        <v>55</v>
      </c>
      <c r="F17" s="122" t="s">
        <v>10</v>
      </c>
      <c r="G17" s="107"/>
      <c r="H17" s="107"/>
      <c r="I17" s="107"/>
      <c r="J17" s="98"/>
      <c r="K17" s="7"/>
      <c r="L17" s="7"/>
      <c r="M17" s="7"/>
      <c r="N17" s="7"/>
    </row>
    <row r="18" spans="1:14" ht="42.75" customHeight="1">
      <c r="A18" s="193"/>
      <c r="B18" s="195"/>
      <c r="C18" s="107" t="s">
        <v>1087</v>
      </c>
      <c r="D18" s="107" t="s">
        <v>1099</v>
      </c>
      <c r="E18" s="147">
        <v>100</v>
      </c>
      <c r="F18" s="122" t="s">
        <v>10</v>
      </c>
      <c r="G18" s="149"/>
      <c r="H18" s="149"/>
      <c r="I18" s="149"/>
      <c r="J18" s="98" t="s">
        <v>1106</v>
      </c>
      <c r="K18" s="42"/>
      <c r="L18" s="42"/>
      <c r="M18" s="42"/>
      <c r="N18" s="42"/>
    </row>
    <row r="20" spans="1:14">
      <c r="M20" s="3" t="s">
        <v>11</v>
      </c>
    </row>
    <row r="21" spans="1:14">
      <c r="M21" s="3" t="s">
        <v>1077</v>
      </c>
    </row>
    <row r="24" spans="1:14">
      <c r="M24" s="4" t="s">
        <v>12</v>
      </c>
    </row>
  </sheetData>
  <mergeCells count="18">
    <mergeCell ref="K7:K8"/>
    <mergeCell ref="L7:M7"/>
    <mergeCell ref="N7:N8"/>
    <mergeCell ref="A1:N1"/>
    <mergeCell ref="A2:N2"/>
    <mergeCell ref="A3:N3"/>
    <mergeCell ref="A7:A8"/>
    <mergeCell ref="B7:B8"/>
    <mergeCell ref="C7:C8"/>
    <mergeCell ref="D7:D8"/>
    <mergeCell ref="E7:E8"/>
    <mergeCell ref="F7:F8"/>
    <mergeCell ref="G7:H7"/>
    <mergeCell ref="J10:J11"/>
    <mergeCell ref="B10:B18"/>
    <mergeCell ref="A10:A18"/>
    <mergeCell ref="I7:I8"/>
    <mergeCell ref="J7:J8"/>
  </mergeCells>
  <pageMargins left="1.22" right="0.25" top="0.25" bottom="0.25" header="0.3" footer="0.3"/>
  <pageSetup paperSize="5" scale="85"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17"/>
  <sheetViews>
    <sheetView workbookViewId="0">
      <selection activeCell="D11" sqref="D11"/>
    </sheetView>
  </sheetViews>
  <sheetFormatPr defaultRowHeight="12.75"/>
  <cols>
    <col min="1" max="1" width="5.5703125" style="2" customWidth="1"/>
    <col min="2" max="2" width="23.28515625" style="2" customWidth="1"/>
    <col min="3" max="3" width="27.5703125" style="2" customWidth="1"/>
    <col min="4" max="4" width="26.140625" style="2" customWidth="1"/>
    <col min="5" max="6" width="8.7109375" style="2" customWidth="1"/>
    <col min="7" max="7" width="8.28515625" style="2" customWidth="1"/>
    <col min="8" max="8" width="8.140625" style="2" customWidth="1"/>
    <col min="9" max="9" width="8.85546875" style="2" customWidth="1"/>
    <col min="10" max="10" width="23" style="2" customWidth="1"/>
    <col min="11" max="11" width="11.85546875" style="2" customWidth="1"/>
    <col min="12" max="13" width="9.140625" style="2"/>
    <col min="14" max="14" width="8.140625" style="2" customWidth="1"/>
    <col min="15" max="16384" width="9.140625" style="2"/>
  </cols>
  <sheetData>
    <row r="1" spans="1:14">
      <c r="A1" s="192" t="s">
        <v>0</v>
      </c>
      <c r="B1" s="192"/>
      <c r="C1" s="192"/>
      <c r="D1" s="192"/>
      <c r="E1" s="192"/>
      <c r="F1" s="192"/>
      <c r="G1" s="192"/>
      <c r="H1" s="192"/>
      <c r="I1" s="192"/>
      <c r="J1" s="192"/>
      <c r="K1" s="192"/>
      <c r="L1" s="192"/>
      <c r="M1" s="192"/>
      <c r="N1" s="192"/>
    </row>
    <row r="2" spans="1:14">
      <c r="A2" s="192" t="s">
        <v>37</v>
      </c>
      <c r="B2" s="192"/>
      <c r="C2" s="192"/>
      <c r="D2" s="192"/>
      <c r="E2" s="192"/>
      <c r="F2" s="192"/>
      <c r="G2" s="192"/>
      <c r="H2" s="192"/>
      <c r="I2" s="192"/>
      <c r="J2" s="192"/>
      <c r="K2" s="192"/>
      <c r="L2" s="192"/>
      <c r="M2" s="192"/>
      <c r="N2" s="192"/>
    </row>
    <row r="3" spans="1:14">
      <c r="A3" s="192" t="s">
        <v>1</v>
      </c>
      <c r="B3" s="192"/>
      <c r="C3" s="192"/>
      <c r="D3" s="192"/>
      <c r="E3" s="192"/>
      <c r="F3" s="192"/>
      <c r="G3" s="192"/>
      <c r="H3" s="192"/>
      <c r="I3" s="192"/>
      <c r="J3" s="192"/>
      <c r="K3" s="192"/>
      <c r="L3" s="192"/>
      <c r="M3" s="192"/>
      <c r="N3" s="192"/>
    </row>
    <row r="4" spans="1:14">
      <c r="A4" s="95" t="s">
        <v>28</v>
      </c>
    </row>
    <row r="5" spans="1:14">
      <c r="A5" s="2" t="s">
        <v>1110</v>
      </c>
    </row>
    <row r="7" spans="1:14" ht="19.5" customHeight="1">
      <c r="A7" s="191" t="s">
        <v>2</v>
      </c>
      <c r="B7" s="191" t="s">
        <v>3</v>
      </c>
      <c r="C7" s="191" t="s">
        <v>4</v>
      </c>
      <c r="D7" s="191" t="s">
        <v>5</v>
      </c>
      <c r="E7" s="191" t="s">
        <v>6</v>
      </c>
      <c r="F7" s="191" t="s">
        <v>935</v>
      </c>
      <c r="G7" s="193" t="s">
        <v>14</v>
      </c>
      <c r="H7" s="193"/>
      <c r="I7" s="191" t="s">
        <v>13</v>
      </c>
      <c r="J7" s="191" t="s">
        <v>7</v>
      </c>
      <c r="K7" s="191" t="s">
        <v>8</v>
      </c>
      <c r="L7" s="193" t="s">
        <v>14</v>
      </c>
      <c r="M7" s="193"/>
      <c r="N7" s="191" t="s">
        <v>13</v>
      </c>
    </row>
    <row r="8" spans="1:14" ht="18" customHeight="1">
      <c r="A8" s="191"/>
      <c r="B8" s="191"/>
      <c r="C8" s="191"/>
      <c r="D8" s="191"/>
      <c r="E8" s="191"/>
      <c r="F8" s="191"/>
      <c r="G8" s="5" t="s">
        <v>9</v>
      </c>
      <c r="H8" s="5" t="s">
        <v>10</v>
      </c>
      <c r="I8" s="191"/>
      <c r="J8" s="191"/>
      <c r="K8" s="191"/>
      <c r="L8" s="5" t="s">
        <v>9</v>
      </c>
      <c r="M8" s="5" t="s">
        <v>10</v>
      </c>
      <c r="N8" s="191"/>
    </row>
    <row r="9" spans="1:14">
      <c r="A9" s="6">
        <v>1</v>
      </c>
      <c r="B9" s="6">
        <v>2</v>
      </c>
      <c r="C9" s="6">
        <v>3</v>
      </c>
      <c r="D9" s="6">
        <v>4</v>
      </c>
      <c r="E9" s="6">
        <v>5</v>
      </c>
      <c r="F9" s="6">
        <v>6</v>
      </c>
      <c r="G9" s="6">
        <v>7</v>
      </c>
      <c r="H9" s="6">
        <v>8</v>
      </c>
      <c r="I9" s="6">
        <v>9</v>
      </c>
      <c r="J9" s="6">
        <v>10</v>
      </c>
      <c r="K9" s="6">
        <v>11</v>
      </c>
      <c r="L9" s="6">
        <v>12</v>
      </c>
      <c r="M9" s="6">
        <v>13</v>
      </c>
      <c r="N9" s="6">
        <v>14</v>
      </c>
    </row>
    <row r="10" spans="1:14" ht="49.5" customHeight="1">
      <c r="A10" s="241">
        <v>1</v>
      </c>
      <c r="B10" s="196" t="s">
        <v>1117</v>
      </c>
      <c r="C10" s="98" t="s">
        <v>1112</v>
      </c>
      <c r="D10" s="86" t="s">
        <v>1114</v>
      </c>
      <c r="E10" s="122">
        <v>100</v>
      </c>
      <c r="F10" s="122" t="s">
        <v>10</v>
      </c>
      <c r="G10" s="107"/>
      <c r="H10" s="107"/>
      <c r="I10" s="107"/>
      <c r="J10" s="199" t="s">
        <v>1116</v>
      </c>
      <c r="K10" s="199"/>
      <c r="L10" s="199"/>
      <c r="M10" s="199"/>
      <c r="N10" s="199"/>
    </row>
    <row r="11" spans="1:14" ht="50.25" customHeight="1">
      <c r="A11" s="241"/>
      <c r="B11" s="196"/>
      <c r="C11" s="98" t="s">
        <v>1113</v>
      </c>
      <c r="D11" s="86" t="s">
        <v>1115</v>
      </c>
      <c r="E11" s="122">
        <v>100</v>
      </c>
      <c r="F11" s="122" t="s">
        <v>10</v>
      </c>
      <c r="G11" s="107"/>
      <c r="H11" s="107"/>
      <c r="I11" s="107"/>
      <c r="J11" s="199"/>
      <c r="K11" s="199"/>
      <c r="L11" s="199"/>
      <c r="M11" s="199"/>
      <c r="N11" s="199"/>
    </row>
    <row r="13" spans="1:14">
      <c r="M13" s="3" t="s">
        <v>11</v>
      </c>
    </row>
    <row r="14" spans="1:14">
      <c r="M14" s="3" t="s">
        <v>1111</v>
      </c>
    </row>
    <row r="17" spans="13:13">
      <c r="M17" s="4" t="s">
        <v>12</v>
      </c>
    </row>
  </sheetData>
  <mergeCells count="22">
    <mergeCell ref="N10:N11"/>
    <mergeCell ref="N7:N8"/>
    <mergeCell ref="A10:A11"/>
    <mergeCell ref="B10:B11"/>
    <mergeCell ref="A1:N1"/>
    <mergeCell ref="A2:N2"/>
    <mergeCell ref="A3:N3"/>
    <mergeCell ref="A7:A8"/>
    <mergeCell ref="B7:B8"/>
    <mergeCell ref="C7:C8"/>
    <mergeCell ref="D7:D8"/>
    <mergeCell ref="E7:E8"/>
    <mergeCell ref="F7:F8"/>
    <mergeCell ref="G7:H7"/>
    <mergeCell ref="K10:K11"/>
    <mergeCell ref="L10:L11"/>
    <mergeCell ref="M10:M11"/>
    <mergeCell ref="J10:J11"/>
    <mergeCell ref="I7:I8"/>
    <mergeCell ref="J7:J8"/>
    <mergeCell ref="K7:K8"/>
    <mergeCell ref="L7:M7"/>
  </mergeCells>
  <pageMargins left="1.1599999999999999" right="0.25" top="0.25" bottom="0.25" header="0.3" footer="0.3"/>
  <pageSetup paperSize="5" scale="85"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17"/>
  <sheetViews>
    <sheetView workbookViewId="0">
      <selection activeCell="D10" sqref="D10:D11"/>
    </sheetView>
  </sheetViews>
  <sheetFormatPr defaultRowHeight="12.75"/>
  <cols>
    <col min="1" max="1" width="5.5703125" style="2" customWidth="1"/>
    <col min="2" max="2" width="23.28515625" style="2" customWidth="1"/>
    <col min="3" max="3" width="27.5703125" style="2" customWidth="1"/>
    <col min="4" max="4" width="26.140625" style="2" customWidth="1"/>
    <col min="5" max="6" width="8.7109375" style="2" customWidth="1"/>
    <col min="7" max="7" width="8.28515625" style="2" customWidth="1"/>
    <col min="8" max="8" width="8.140625" style="2" customWidth="1"/>
    <col min="9" max="9" width="8.85546875" style="2" customWidth="1"/>
    <col min="10" max="10" width="23" style="2" customWidth="1"/>
    <col min="11" max="11" width="11.85546875" style="2" customWidth="1"/>
    <col min="12" max="13" width="9.140625" style="2"/>
    <col min="14" max="14" width="8.140625" style="2" customWidth="1"/>
    <col min="15" max="16384" width="9.140625" style="2"/>
  </cols>
  <sheetData>
    <row r="1" spans="1:14">
      <c r="A1" s="192" t="s">
        <v>0</v>
      </c>
      <c r="B1" s="192"/>
      <c r="C1" s="192"/>
      <c r="D1" s="192"/>
      <c r="E1" s="192"/>
      <c r="F1" s="192"/>
      <c r="G1" s="192"/>
      <c r="H1" s="192"/>
      <c r="I1" s="192"/>
      <c r="J1" s="192"/>
      <c r="K1" s="192"/>
      <c r="L1" s="192"/>
      <c r="M1" s="192"/>
      <c r="N1" s="192"/>
    </row>
    <row r="2" spans="1:14">
      <c r="A2" s="192" t="s">
        <v>37</v>
      </c>
      <c r="B2" s="192"/>
      <c r="C2" s="192"/>
      <c r="D2" s="192"/>
      <c r="E2" s="192"/>
      <c r="F2" s="192"/>
      <c r="G2" s="192"/>
      <c r="H2" s="192"/>
      <c r="I2" s="192"/>
      <c r="J2" s="192"/>
      <c r="K2" s="192"/>
      <c r="L2" s="192"/>
      <c r="M2" s="192"/>
      <c r="N2" s="192"/>
    </row>
    <row r="3" spans="1:14">
      <c r="A3" s="192" t="s">
        <v>1</v>
      </c>
      <c r="B3" s="192"/>
      <c r="C3" s="192"/>
      <c r="D3" s="192"/>
      <c r="E3" s="192"/>
      <c r="F3" s="192"/>
      <c r="G3" s="192"/>
      <c r="H3" s="192"/>
      <c r="I3" s="192"/>
      <c r="J3" s="192"/>
      <c r="K3" s="192"/>
      <c r="L3" s="192"/>
      <c r="M3" s="192"/>
      <c r="N3" s="192"/>
    </row>
    <row r="4" spans="1:14">
      <c r="A4" s="95" t="s">
        <v>28</v>
      </c>
    </row>
    <row r="5" spans="1:14">
      <c r="A5" s="2" t="s">
        <v>1118</v>
      </c>
    </row>
    <row r="7" spans="1:14" ht="19.5" customHeight="1">
      <c r="A7" s="191" t="s">
        <v>2</v>
      </c>
      <c r="B7" s="191" t="s">
        <v>3</v>
      </c>
      <c r="C7" s="191" t="s">
        <v>4</v>
      </c>
      <c r="D7" s="191" t="s">
        <v>5</v>
      </c>
      <c r="E7" s="191" t="s">
        <v>6</v>
      </c>
      <c r="F7" s="191" t="s">
        <v>935</v>
      </c>
      <c r="G7" s="193" t="s">
        <v>14</v>
      </c>
      <c r="H7" s="193"/>
      <c r="I7" s="191" t="s">
        <v>13</v>
      </c>
      <c r="J7" s="191" t="s">
        <v>7</v>
      </c>
      <c r="K7" s="191" t="s">
        <v>8</v>
      </c>
      <c r="L7" s="193" t="s">
        <v>14</v>
      </c>
      <c r="M7" s="193"/>
      <c r="N7" s="191" t="s">
        <v>13</v>
      </c>
    </row>
    <row r="8" spans="1:14" ht="18" customHeight="1">
      <c r="A8" s="191"/>
      <c r="B8" s="191"/>
      <c r="C8" s="191"/>
      <c r="D8" s="191"/>
      <c r="E8" s="191"/>
      <c r="F8" s="191"/>
      <c r="G8" s="5" t="s">
        <v>9</v>
      </c>
      <c r="H8" s="5" t="s">
        <v>10</v>
      </c>
      <c r="I8" s="191"/>
      <c r="J8" s="191"/>
      <c r="K8" s="191"/>
      <c r="L8" s="5" t="s">
        <v>9</v>
      </c>
      <c r="M8" s="5" t="s">
        <v>10</v>
      </c>
      <c r="N8" s="191"/>
    </row>
    <row r="9" spans="1:14">
      <c r="A9" s="6">
        <v>1</v>
      </c>
      <c r="B9" s="6">
        <v>2</v>
      </c>
      <c r="C9" s="6">
        <v>3</v>
      </c>
      <c r="D9" s="6">
        <v>4</v>
      </c>
      <c r="E9" s="6">
        <v>5</v>
      </c>
      <c r="F9" s="6"/>
      <c r="G9" s="6">
        <v>6</v>
      </c>
      <c r="H9" s="6">
        <v>7</v>
      </c>
      <c r="I9" s="6">
        <v>8</v>
      </c>
      <c r="J9" s="6">
        <v>9</v>
      </c>
      <c r="K9" s="6">
        <v>10</v>
      </c>
      <c r="L9" s="6">
        <v>11</v>
      </c>
      <c r="M9" s="6">
        <v>12</v>
      </c>
      <c r="N9" s="6">
        <v>13</v>
      </c>
    </row>
    <row r="10" spans="1:14" ht="56.25" customHeight="1">
      <c r="A10" s="214">
        <v>1</v>
      </c>
      <c r="B10" s="212" t="s">
        <v>1117</v>
      </c>
      <c r="C10" s="212" t="s">
        <v>1120</v>
      </c>
      <c r="D10" s="212" t="s">
        <v>1121</v>
      </c>
      <c r="E10" s="223">
        <v>90</v>
      </c>
      <c r="F10" s="242" t="s">
        <v>10</v>
      </c>
      <c r="G10" s="242"/>
      <c r="H10" s="242"/>
      <c r="I10" s="242"/>
      <c r="J10" s="11" t="s">
        <v>1122</v>
      </c>
      <c r="K10" s="199"/>
      <c r="L10" s="199"/>
      <c r="M10" s="199"/>
      <c r="N10" s="199"/>
    </row>
    <row r="11" spans="1:14" ht="56.25" customHeight="1">
      <c r="A11" s="215"/>
      <c r="B11" s="213"/>
      <c r="C11" s="213"/>
      <c r="D11" s="213"/>
      <c r="E11" s="224"/>
      <c r="F11" s="243"/>
      <c r="G11" s="243"/>
      <c r="H11" s="243"/>
      <c r="I11" s="243"/>
      <c r="J11" s="12" t="s">
        <v>1123</v>
      </c>
      <c r="K11" s="199"/>
      <c r="L11" s="199"/>
      <c r="M11" s="199"/>
      <c r="N11" s="199"/>
    </row>
    <row r="13" spans="1:14">
      <c r="M13" s="3" t="s">
        <v>11</v>
      </c>
    </row>
    <row r="14" spans="1:14">
      <c r="M14" s="3" t="s">
        <v>1119</v>
      </c>
    </row>
    <row r="17" spans="13:13">
      <c r="M17" s="4" t="s">
        <v>12</v>
      </c>
    </row>
  </sheetData>
  <mergeCells count="28">
    <mergeCell ref="A10:A11"/>
    <mergeCell ref="B10:B11"/>
    <mergeCell ref="K10:K11"/>
    <mergeCell ref="L10:L11"/>
    <mergeCell ref="A1:N1"/>
    <mergeCell ref="A2:N2"/>
    <mergeCell ref="A3:N3"/>
    <mergeCell ref="A7:A8"/>
    <mergeCell ref="B7:B8"/>
    <mergeCell ref="C7:C8"/>
    <mergeCell ref="D7:D8"/>
    <mergeCell ref="E7:E8"/>
    <mergeCell ref="F7:F8"/>
    <mergeCell ref="G7:H7"/>
    <mergeCell ref="I7:I8"/>
    <mergeCell ref="J7:J8"/>
    <mergeCell ref="K7:K8"/>
    <mergeCell ref="L7:M7"/>
    <mergeCell ref="N7:N8"/>
    <mergeCell ref="M10:M11"/>
    <mergeCell ref="N10:N11"/>
    <mergeCell ref="H10:H11"/>
    <mergeCell ref="I10:I11"/>
    <mergeCell ref="C10:C11"/>
    <mergeCell ref="D10:D11"/>
    <mergeCell ref="E10:E11"/>
    <mergeCell ref="F10:F11"/>
    <mergeCell ref="G10:G11"/>
  </mergeCells>
  <pageMargins left="1.22" right="0.25" top="0.25" bottom="0.25" header="0.3" footer="0.3"/>
  <pageSetup paperSize="5" scale="85"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4"/>
  <sheetViews>
    <sheetView workbookViewId="0">
      <selection activeCell="C11" sqref="C11"/>
    </sheetView>
  </sheetViews>
  <sheetFormatPr defaultRowHeight="12.75"/>
  <cols>
    <col min="1" max="1" width="5.5703125" style="2" customWidth="1"/>
    <col min="2" max="2" width="23.28515625" style="2" customWidth="1"/>
    <col min="3" max="3" width="27.5703125" style="108" customWidth="1"/>
    <col min="4" max="4" width="26.140625" style="2" customWidth="1"/>
    <col min="5" max="6" width="8.7109375" style="2" customWidth="1"/>
    <col min="7" max="7" width="8.28515625" style="2" customWidth="1"/>
    <col min="8" max="8" width="8.140625" style="2" customWidth="1"/>
    <col min="9" max="9" width="8.85546875" style="2" customWidth="1"/>
    <col min="10" max="10" width="23" style="2" customWidth="1"/>
    <col min="11" max="11" width="11.85546875" style="2" customWidth="1"/>
    <col min="12" max="13" width="9.140625" style="2"/>
    <col min="14" max="14" width="8.140625" style="2" customWidth="1"/>
    <col min="15" max="16384" width="9.140625" style="2"/>
  </cols>
  <sheetData>
    <row r="1" spans="1:14">
      <c r="A1" s="192" t="s">
        <v>0</v>
      </c>
      <c r="B1" s="192"/>
      <c r="C1" s="192"/>
      <c r="D1" s="192"/>
      <c r="E1" s="192"/>
      <c r="F1" s="192"/>
      <c r="G1" s="192"/>
      <c r="H1" s="192"/>
      <c r="I1" s="192"/>
      <c r="J1" s="192"/>
      <c r="K1" s="192"/>
      <c r="L1" s="192"/>
      <c r="M1" s="192"/>
      <c r="N1" s="192"/>
    </row>
    <row r="2" spans="1:14">
      <c r="A2" s="192" t="s">
        <v>37</v>
      </c>
      <c r="B2" s="192"/>
      <c r="C2" s="192"/>
      <c r="D2" s="192"/>
      <c r="E2" s="192"/>
      <c r="F2" s="192"/>
      <c r="G2" s="192"/>
      <c r="H2" s="192"/>
      <c r="I2" s="192"/>
      <c r="J2" s="192"/>
      <c r="K2" s="192"/>
      <c r="L2" s="192"/>
      <c r="M2" s="192"/>
      <c r="N2" s="192"/>
    </row>
    <row r="3" spans="1:14">
      <c r="A3" s="192" t="s">
        <v>1</v>
      </c>
      <c r="B3" s="192"/>
      <c r="C3" s="192"/>
      <c r="D3" s="192"/>
      <c r="E3" s="192"/>
      <c r="F3" s="192"/>
      <c r="G3" s="192"/>
      <c r="H3" s="192"/>
      <c r="I3" s="192"/>
      <c r="J3" s="192"/>
      <c r="K3" s="192"/>
      <c r="L3" s="192"/>
      <c r="M3" s="192"/>
      <c r="N3" s="192"/>
    </row>
    <row r="4" spans="1:14">
      <c r="A4" s="95" t="s">
        <v>28</v>
      </c>
    </row>
    <row r="5" spans="1:14">
      <c r="A5" s="2" t="s">
        <v>1128</v>
      </c>
    </row>
    <row r="7" spans="1:14" ht="19.5" customHeight="1">
      <c r="A7" s="191" t="s">
        <v>2</v>
      </c>
      <c r="B7" s="191" t="s">
        <v>3</v>
      </c>
      <c r="C7" s="200" t="s">
        <v>4</v>
      </c>
      <c r="D7" s="191" t="s">
        <v>5</v>
      </c>
      <c r="E7" s="191" t="s">
        <v>6</v>
      </c>
      <c r="F7" s="191" t="s">
        <v>935</v>
      </c>
      <c r="G7" s="193" t="s">
        <v>14</v>
      </c>
      <c r="H7" s="193"/>
      <c r="I7" s="191" t="s">
        <v>13</v>
      </c>
      <c r="J7" s="191" t="s">
        <v>7</v>
      </c>
      <c r="K7" s="191" t="s">
        <v>8</v>
      </c>
      <c r="L7" s="193" t="s">
        <v>14</v>
      </c>
      <c r="M7" s="193"/>
      <c r="N7" s="191" t="s">
        <v>13</v>
      </c>
    </row>
    <row r="8" spans="1:14" ht="18" customHeight="1">
      <c r="A8" s="191"/>
      <c r="B8" s="191"/>
      <c r="C8" s="200"/>
      <c r="D8" s="191"/>
      <c r="E8" s="191"/>
      <c r="F8" s="191"/>
      <c r="G8" s="5" t="s">
        <v>9</v>
      </c>
      <c r="H8" s="5" t="s">
        <v>10</v>
      </c>
      <c r="I8" s="191"/>
      <c r="J8" s="191"/>
      <c r="K8" s="191"/>
      <c r="L8" s="5" t="s">
        <v>9</v>
      </c>
      <c r="M8" s="5" t="s">
        <v>10</v>
      </c>
      <c r="N8" s="191"/>
    </row>
    <row r="9" spans="1:14">
      <c r="A9" s="6">
        <v>1</v>
      </c>
      <c r="B9" s="6">
        <v>2</v>
      </c>
      <c r="C9" s="139">
        <v>3</v>
      </c>
      <c r="D9" s="6">
        <v>4</v>
      </c>
      <c r="E9" s="6">
        <v>5</v>
      </c>
      <c r="F9" s="6">
        <v>6</v>
      </c>
      <c r="G9" s="6">
        <v>7</v>
      </c>
      <c r="H9" s="6">
        <v>8</v>
      </c>
      <c r="I9" s="6">
        <v>9</v>
      </c>
      <c r="J9" s="6">
        <v>10</v>
      </c>
      <c r="K9" s="6">
        <v>11</v>
      </c>
      <c r="L9" s="6">
        <v>12</v>
      </c>
      <c r="M9" s="6">
        <v>13</v>
      </c>
      <c r="N9" s="6">
        <v>14</v>
      </c>
    </row>
    <row r="10" spans="1:14" ht="48" customHeight="1">
      <c r="A10" s="214">
        <v>1</v>
      </c>
      <c r="B10" s="196" t="s">
        <v>1138</v>
      </c>
      <c r="C10" s="98" t="s">
        <v>1129</v>
      </c>
      <c r="D10" s="86" t="s">
        <v>1132</v>
      </c>
      <c r="E10" s="67">
        <v>87</v>
      </c>
      <c r="F10" s="122" t="s">
        <v>10</v>
      </c>
      <c r="G10" s="124"/>
      <c r="H10" s="124"/>
      <c r="I10" s="124"/>
      <c r="J10" s="86" t="s">
        <v>1136</v>
      </c>
      <c r="K10" s="110"/>
      <c r="L10" s="110"/>
      <c r="M10" s="110"/>
      <c r="N10" s="110"/>
    </row>
    <row r="11" spans="1:14" ht="46.5" customHeight="1">
      <c r="A11" s="245"/>
      <c r="B11" s="196"/>
      <c r="C11" s="98" t="s">
        <v>1130</v>
      </c>
      <c r="D11" s="98" t="s">
        <v>1263</v>
      </c>
      <c r="E11" s="122" t="s">
        <v>1134</v>
      </c>
      <c r="F11" s="122" t="s">
        <v>1135</v>
      </c>
      <c r="G11" s="124"/>
      <c r="H11" s="124"/>
      <c r="I11" s="124"/>
      <c r="J11" s="86" t="s">
        <v>1137</v>
      </c>
      <c r="K11" s="110"/>
      <c r="L11" s="110"/>
      <c r="M11" s="110"/>
      <c r="N11" s="110"/>
    </row>
    <row r="12" spans="1:14" ht="47.25" customHeight="1">
      <c r="A12" s="245"/>
      <c r="B12" s="196"/>
      <c r="C12" s="199" t="s">
        <v>1131</v>
      </c>
      <c r="D12" s="199" t="s">
        <v>1133</v>
      </c>
      <c r="E12" s="244">
        <v>9</v>
      </c>
      <c r="F12" s="244" t="s">
        <v>10</v>
      </c>
      <c r="G12" s="244"/>
      <c r="H12" s="244"/>
      <c r="I12" s="244"/>
      <c r="J12" s="86" t="s">
        <v>1136</v>
      </c>
      <c r="K12" s="110"/>
      <c r="L12" s="110"/>
      <c r="M12" s="110"/>
      <c r="N12" s="110"/>
    </row>
    <row r="13" spans="1:14" ht="45.75" customHeight="1">
      <c r="A13" s="215"/>
      <c r="B13" s="196"/>
      <c r="C13" s="199"/>
      <c r="D13" s="199"/>
      <c r="E13" s="244"/>
      <c r="F13" s="244"/>
      <c r="G13" s="244"/>
      <c r="H13" s="244"/>
      <c r="I13" s="244"/>
      <c r="J13" s="86" t="s">
        <v>1137</v>
      </c>
      <c r="K13" s="110"/>
      <c r="L13" s="110"/>
      <c r="M13" s="110"/>
      <c r="N13" s="110"/>
    </row>
    <row r="14" spans="1:14" ht="43.5" customHeight="1">
      <c r="A14" s="241">
        <v>2</v>
      </c>
      <c r="B14" s="196" t="s">
        <v>1139</v>
      </c>
      <c r="C14" s="199" t="s">
        <v>1140</v>
      </c>
      <c r="D14" s="199" t="s">
        <v>1141</v>
      </c>
      <c r="E14" s="244">
        <v>80</v>
      </c>
      <c r="F14" s="244" t="s">
        <v>10</v>
      </c>
      <c r="G14" s="244"/>
      <c r="H14" s="244"/>
      <c r="I14" s="244"/>
      <c r="J14" s="86" t="s">
        <v>1136</v>
      </c>
      <c r="K14" s="110"/>
      <c r="L14" s="110"/>
      <c r="M14" s="110"/>
      <c r="N14" s="110"/>
    </row>
    <row r="15" spans="1:14" ht="43.5" customHeight="1">
      <c r="A15" s="241"/>
      <c r="B15" s="196"/>
      <c r="C15" s="199"/>
      <c r="D15" s="199"/>
      <c r="E15" s="244"/>
      <c r="F15" s="244"/>
      <c r="G15" s="244"/>
      <c r="H15" s="244"/>
      <c r="I15" s="244"/>
      <c r="J15" s="86" t="s">
        <v>1137</v>
      </c>
      <c r="K15" s="110"/>
      <c r="L15" s="110"/>
      <c r="M15" s="110"/>
      <c r="N15" s="110"/>
    </row>
    <row r="16" spans="1:14" ht="43.5" customHeight="1">
      <c r="A16" s="32">
        <v>3</v>
      </c>
      <c r="B16" s="106" t="s">
        <v>1207</v>
      </c>
      <c r="C16" s="98" t="s">
        <v>1208</v>
      </c>
      <c r="D16" s="86"/>
      <c r="E16" s="67">
        <v>100</v>
      </c>
      <c r="F16" s="67" t="s">
        <v>10</v>
      </c>
      <c r="G16" s="67"/>
      <c r="H16" s="67"/>
      <c r="I16" s="67"/>
      <c r="J16" s="86"/>
      <c r="K16" s="110"/>
      <c r="L16" s="110"/>
      <c r="M16" s="110"/>
      <c r="N16" s="110"/>
    </row>
    <row r="17" spans="1:14" ht="30" customHeight="1">
      <c r="A17" s="241">
        <v>4</v>
      </c>
      <c r="B17" s="196" t="s">
        <v>1211</v>
      </c>
      <c r="C17" s="196" t="s">
        <v>1244</v>
      </c>
      <c r="D17" s="196" t="s">
        <v>1245</v>
      </c>
      <c r="E17" s="244">
        <v>25</v>
      </c>
      <c r="F17" s="244" t="s">
        <v>10</v>
      </c>
      <c r="G17" s="244"/>
      <c r="H17" s="244"/>
      <c r="I17" s="244"/>
      <c r="J17" s="12" t="s">
        <v>1246</v>
      </c>
      <c r="K17" s="110"/>
      <c r="L17" s="110"/>
      <c r="M17" s="110"/>
      <c r="N17" s="110"/>
    </row>
    <row r="18" spans="1:14" ht="31.5" customHeight="1">
      <c r="A18" s="241"/>
      <c r="B18" s="196"/>
      <c r="C18" s="196"/>
      <c r="D18" s="196"/>
      <c r="E18" s="244"/>
      <c r="F18" s="244"/>
      <c r="G18" s="244"/>
      <c r="H18" s="244"/>
      <c r="I18" s="244"/>
      <c r="J18" s="12" t="s">
        <v>516</v>
      </c>
      <c r="K18" s="42"/>
      <c r="L18" s="42"/>
      <c r="M18" s="42"/>
      <c r="N18" s="42"/>
    </row>
    <row r="19" spans="1:14" ht="15.75">
      <c r="C19" s="150"/>
      <c r="E19" s="134"/>
      <c r="F19" s="134"/>
    </row>
    <row r="20" spans="1:14">
      <c r="M20" s="3" t="s">
        <v>11</v>
      </c>
    </row>
    <row r="21" spans="1:14">
      <c r="M21" s="3" t="s">
        <v>1128</v>
      </c>
    </row>
    <row r="24" spans="1:14">
      <c r="M24" s="4" t="s">
        <v>12</v>
      </c>
    </row>
  </sheetData>
  <mergeCells count="42">
    <mergeCell ref="A1:N1"/>
    <mergeCell ref="A2:N2"/>
    <mergeCell ref="A3:N3"/>
    <mergeCell ref="A7:A8"/>
    <mergeCell ref="B7:B8"/>
    <mergeCell ref="C7:C8"/>
    <mergeCell ref="D7:D8"/>
    <mergeCell ref="E7:E8"/>
    <mergeCell ref="F7:F8"/>
    <mergeCell ref="G7:H7"/>
    <mergeCell ref="I7:I8"/>
    <mergeCell ref="J7:J8"/>
    <mergeCell ref="K7:K8"/>
    <mergeCell ref="L7:M7"/>
    <mergeCell ref="N7:N8"/>
    <mergeCell ref="G12:G13"/>
    <mergeCell ref="H12:H13"/>
    <mergeCell ref="I12:I13"/>
    <mergeCell ref="G14:G15"/>
    <mergeCell ref="H14:H15"/>
    <mergeCell ref="I14:I15"/>
    <mergeCell ref="A10:A13"/>
    <mergeCell ref="F14:F15"/>
    <mergeCell ref="E14:E15"/>
    <mergeCell ref="D14:D15"/>
    <mergeCell ref="C14:C15"/>
    <mergeCell ref="B14:B15"/>
    <mergeCell ref="A14:A15"/>
    <mergeCell ref="B10:B13"/>
    <mergeCell ref="C12:C13"/>
    <mergeCell ref="D12:D13"/>
    <mergeCell ref="E12:E13"/>
    <mergeCell ref="F12:F13"/>
    <mergeCell ref="B17:B18"/>
    <mergeCell ref="A17:A18"/>
    <mergeCell ref="G17:G18"/>
    <mergeCell ref="H17:H18"/>
    <mergeCell ref="I17:I18"/>
    <mergeCell ref="C17:C18"/>
    <mergeCell ref="D17:D18"/>
    <mergeCell ref="E17:E18"/>
    <mergeCell ref="F17:F18"/>
  </mergeCells>
  <pageMargins left="1.23" right="0.25" top="0.25" bottom="0.25" header="0.3" footer="0.3"/>
  <pageSetup paperSize="5" scale="85"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1"/>
  <sheetViews>
    <sheetView topLeftCell="A4" workbookViewId="0">
      <selection activeCell="C10" sqref="C10"/>
    </sheetView>
  </sheetViews>
  <sheetFormatPr defaultRowHeight="12.75"/>
  <cols>
    <col min="1" max="1" width="5.5703125" style="2" customWidth="1"/>
    <col min="2" max="2" width="23.28515625" style="2" customWidth="1"/>
    <col min="3" max="3" width="27.5703125" style="2" customWidth="1"/>
    <col min="4" max="4" width="26.140625" style="2" customWidth="1"/>
    <col min="5" max="5" width="8.7109375" style="2" customWidth="1"/>
    <col min="6" max="6" width="8.140625" style="2" customWidth="1"/>
    <col min="7" max="8" width="8.28515625" style="2" customWidth="1"/>
    <col min="9" max="9" width="8.85546875" style="2" customWidth="1"/>
    <col min="10" max="10" width="23" style="2" customWidth="1"/>
    <col min="11" max="11" width="11.85546875" style="2" customWidth="1"/>
    <col min="12" max="16384" width="9.140625" style="2"/>
  </cols>
  <sheetData>
    <row r="1" spans="1:14">
      <c r="A1" s="192" t="s">
        <v>0</v>
      </c>
      <c r="B1" s="192"/>
      <c r="C1" s="192"/>
      <c r="D1" s="192"/>
      <c r="E1" s="192"/>
      <c r="F1" s="192"/>
      <c r="G1" s="192"/>
      <c r="H1" s="192"/>
      <c r="I1" s="192"/>
      <c r="J1" s="192"/>
      <c r="K1" s="192"/>
      <c r="L1" s="192"/>
      <c r="M1" s="192"/>
      <c r="N1" s="192"/>
    </row>
    <row r="2" spans="1:14">
      <c r="A2" s="192" t="s">
        <v>37</v>
      </c>
      <c r="B2" s="192"/>
      <c r="C2" s="192"/>
      <c r="D2" s="192"/>
      <c r="E2" s="192"/>
      <c r="F2" s="192"/>
      <c r="G2" s="192"/>
      <c r="H2" s="192"/>
      <c r="I2" s="192"/>
      <c r="J2" s="192"/>
      <c r="K2" s="192"/>
      <c r="L2" s="192"/>
      <c r="M2" s="192"/>
      <c r="N2" s="192"/>
    </row>
    <row r="3" spans="1:14">
      <c r="A3" s="192" t="s">
        <v>1</v>
      </c>
      <c r="B3" s="192"/>
      <c r="C3" s="192"/>
      <c r="D3" s="192"/>
      <c r="E3" s="192"/>
      <c r="F3" s="192"/>
      <c r="G3" s="192"/>
      <c r="H3" s="192"/>
      <c r="I3" s="192"/>
      <c r="J3" s="192"/>
      <c r="K3" s="192"/>
      <c r="L3" s="192"/>
      <c r="M3" s="192"/>
      <c r="N3" s="192"/>
    </row>
    <row r="4" spans="1:14">
      <c r="A4" s="95" t="s">
        <v>28</v>
      </c>
    </row>
    <row r="5" spans="1:14">
      <c r="A5" s="2" t="s">
        <v>1186</v>
      </c>
    </row>
    <row r="7" spans="1:14" ht="19.5" customHeight="1">
      <c r="A7" s="191" t="s">
        <v>2</v>
      </c>
      <c r="B7" s="191" t="s">
        <v>3</v>
      </c>
      <c r="C7" s="191" t="s">
        <v>4</v>
      </c>
      <c r="D7" s="191" t="s">
        <v>5</v>
      </c>
      <c r="E7" s="191" t="s">
        <v>6</v>
      </c>
      <c r="F7" s="191" t="s">
        <v>935</v>
      </c>
      <c r="G7" s="193" t="s">
        <v>14</v>
      </c>
      <c r="H7" s="193"/>
      <c r="I7" s="191" t="s">
        <v>13</v>
      </c>
      <c r="J7" s="191" t="s">
        <v>7</v>
      </c>
      <c r="K7" s="191" t="s">
        <v>8</v>
      </c>
      <c r="L7" s="193" t="s">
        <v>14</v>
      </c>
      <c r="M7" s="193"/>
      <c r="N7" s="191" t="s">
        <v>13</v>
      </c>
    </row>
    <row r="8" spans="1:14" ht="18" customHeight="1">
      <c r="A8" s="191"/>
      <c r="B8" s="191"/>
      <c r="C8" s="191"/>
      <c r="D8" s="191"/>
      <c r="E8" s="191"/>
      <c r="F8" s="191"/>
      <c r="G8" s="5" t="s">
        <v>9</v>
      </c>
      <c r="H8" s="5" t="s">
        <v>10</v>
      </c>
      <c r="I8" s="191"/>
      <c r="J8" s="191"/>
      <c r="K8" s="191"/>
      <c r="L8" s="5" t="s">
        <v>9</v>
      </c>
      <c r="M8" s="5" t="s">
        <v>10</v>
      </c>
      <c r="N8" s="191"/>
    </row>
    <row r="9" spans="1:14">
      <c r="A9" s="6">
        <v>1</v>
      </c>
      <c r="B9" s="6">
        <v>2</v>
      </c>
      <c r="C9" s="6">
        <v>3</v>
      </c>
      <c r="D9" s="6">
        <v>4</v>
      </c>
      <c r="E9" s="6">
        <v>5</v>
      </c>
      <c r="F9" s="6">
        <v>6</v>
      </c>
      <c r="G9" s="6">
        <v>7</v>
      </c>
      <c r="H9" s="6">
        <v>8</v>
      </c>
      <c r="I9" s="6">
        <v>9</v>
      </c>
      <c r="J9" s="6">
        <v>10</v>
      </c>
      <c r="K9" s="6">
        <v>11</v>
      </c>
      <c r="L9" s="6">
        <v>12</v>
      </c>
      <c r="M9" s="6">
        <v>13</v>
      </c>
      <c r="N9" s="6">
        <v>14</v>
      </c>
    </row>
    <row r="10" spans="1:14" s="108" customFormat="1" ht="111.75" customHeight="1">
      <c r="A10" s="193">
        <v>1</v>
      </c>
      <c r="B10" s="195" t="s">
        <v>1056</v>
      </c>
      <c r="C10" s="107" t="s">
        <v>1057</v>
      </c>
      <c r="D10" s="7" t="s">
        <v>1061</v>
      </c>
      <c r="E10" s="121">
        <v>100</v>
      </c>
      <c r="F10" s="66" t="s">
        <v>10</v>
      </c>
      <c r="G10" s="116"/>
      <c r="H10" s="116"/>
      <c r="I10" s="116"/>
      <c r="J10" s="7" t="s">
        <v>1065</v>
      </c>
      <c r="K10" s="94"/>
      <c r="L10" s="94"/>
      <c r="M10" s="94"/>
      <c r="N10" s="94"/>
    </row>
    <row r="11" spans="1:14" s="108" customFormat="1" ht="82.5" customHeight="1">
      <c r="A11" s="193"/>
      <c r="B11" s="195"/>
      <c r="C11" s="107" t="s">
        <v>1058</v>
      </c>
      <c r="D11" s="7" t="s">
        <v>1062</v>
      </c>
      <c r="E11" s="121">
        <v>100</v>
      </c>
      <c r="F11" s="66" t="s">
        <v>10</v>
      </c>
      <c r="G11" s="116"/>
      <c r="H11" s="116"/>
      <c r="I11" s="116"/>
      <c r="J11" s="7" t="s">
        <v>1065</v>
      </c>
      <c r="K11" s="94"/>
      <c r="L11" s="94"/>
      <c r="M11" s="94"/>
      <c r="N11" s="94"/>
    </row>
    <row r="12" spans="1:14" ht="87" customHeight="1">
      <c r="A12" s="193"/>
      <c r="B12" s="195"/>
      <c r="C12" s="107" t="s">
        <v>1059</v>
      </c>
      <c r="D12" s="7" t="s">
        <v>1063</v>
      </c>
      <c r="E12" s="121">
        <v>100</v>
      </c>
      <c r="F12" s="66" t="s">
        <v>10</v>
      </c>
      <c r="G12" s="7"/>
      <c r="H12" s="7"/>
      <c r="I12" s="7"/>
      <c r="J12" s="7" t="s">
        <v>1066</v>
      </c>
      <c r="K12" s="94"/>
      <c r="L12" s="94"/>
      <c r="M12" s="94"/>
      <c r="N12" s="94"/>
    </row>
    <row r="13" spans="1:14" ht="119.25" customHeight="1">
      <c r="A13" s="193"/>
      <c r="B13" s="195"/>
      <c r="C13" s="107" t="s">
        <v>1060</v>
      </c>
      <c r="D13" s="7" t="s">
        <v>1064</v>
      </c>
      <c r="E13" s="121">
        <v>100</v>
      </c>
      <c r="F13" s="66" t="s">
        <v>10</v>
      </c>
      <c r="G13" s="7"/>
      <c r="H13" s="7"/>
      <c r="I13" s="7"/>
      <c r="J13" s="7" t="s">
        <v>1066</v>
      </c>
      <c r="K13" s="94"/>
      <c r="L13" s="94"/>
      <c r="M13" s="94"/>
      <c r="N13" s="94"/>
    </row>
    <row r="14" spans="1:14">
      <c r="A14" s="7"/>
      <c r="B14" s="7"/>
      <c r="C14" s="7"/>
      <c r="D14" s="7"/>
      <c r="E14" s="63"/>
      <c r="F14" s="63"/>
      <c r="G14" s="7"/>
      <c r="H14" s="7"/>
      <c r="I14" s="7"/>
      <c r="J14" s="7"/>
      <c r="K14" s="7"/>
      <c r="L14" s="7"/>
      <c r="M14" s="7"/>
      <c r="N14" s="7"/>
    </row>
    <row r="17" spans="13:13">
      <c r="M17" s="3" t="s">
        <v>11</v>
      </c>
    </row>
    <row r="18" spans="13:13">
      <c r="M18" s="3" t="s">
        <v>1185</v>
      </c>
    </row>
    <row r="19" spans="13:13" ht="14.25" customHeight="1"/>
    <row r="21" spans="13:13">
      <c r="M21" s="4" t="s">
        <v>12</v>
      </c>
    </row>
  </sheetData>
  <mergeCells count="17">
    <mergeCell ref="L7:M7"/>
    <mergeCell ref="N7:N8"/>
    <mergeCell ref="A1:N1"/>
    <mergeCell ref="A2:N2"/>
    <mergeCell ref="A3:N3"/>
    <mergeCell ref="A7:A8"/>
    <mergeCell ref="B7:B8"/>
    <mergeCell ref="C7:C8"/>
    <mergeCell ref="D7:D8"/>
    <mergeCell ref="E7:E8"/>
    <mergeCell ref="F7:F8"/>
    <mergeCell ref="G7:H7"/>
    <mergeCell ref="B10:B13"/>
    <mergeCell ref="A10:A13"/>
    <mergeCell ref="I7:I8"/>
    <mergeCell ref="J7:J8"/>
    <mergeCell ref="K7:K8"/>
  </mergeCells>
  <pageMargins left="1.19" right="0.25" top="0.25" bottom="0.25" header="0.3" footer="0.3"/>
  <pageSetup paperSize="5" scale="85"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5"/>
  <sheetViews>
    <sheetView topLeftCell="A7" workbookViewId="0">
      <selection activeCell="C11" sqref="C11"/>
    </sheetView>
  </sheetViews>
  <sheetFormatPr defaultRowHeight="12.75"/>
  <cols>
    <col min="1" max="1" width="5.5703125" style="2" customWidth="1"/>
    <col min="2" max="2" width="23.28515625" style="2" customWidth="1"/>
    <col min="3" max="3" width="27.5703125" style="108" customWidth="1"/>
    <col min="4" max="4" width="26.140625" style="2" customWidth="1"/>
    <col min="5" max="5" width="8.7109375" style="2" customWidth="1"/>
    <col min="6" max="6" width="8.140625" style="2" customWidth="1"/>
    <col min="7" max="8" width="8.28515625" style="2" customWidth="1"/>
    <col min="9" max="9" width="8.85546875" style="2" customWidth="1"/>
    <col min="10" max="10" width="23" style="2" customWidth="1"/>
    <col min="11" max="11" width="11.85546875" style="2" customWidth="1"/>
    <col min="12" max="16384" width="9.140625" style="2"/>
  </cols>
  <sheetData>
    <row r="1" spans="1:14">
      <c r="A1" s="192" t="s">
        <v>0</v>
      </c>
      <c r="B1" s="192"/>
      <c r="C1" s="192"/>
      <c r="D1" s="192"/>
      <c r="E1" s="192"/>
      <c r="F1" s="192"/>
      <c r="G1" s="192"/>
      <c r="H1" s="192"/>
      <c r="I1" s="192"/>
      <c r="J1" s="192"/>
      <c r="K1" s="192"/>
      <c r="L1" s="192"/>
      <c r="M1" s="192"/>
      <c r="N1" s="192"/>
    </row>
    <row r="2" spans="1:14">
      <c r="A2" s="192" t="s">
        <v>37</v>
      </c>
      <c r="B2" s="192"/>
      <c r="C2" s="192"/>
      <c r="D2" s="192"/>
      <c r="E2" s="192"/>
      <c r="F2" s="192"/>
      <c r="G2" s="192"/>
      <c r="H2" s="192"/>
      <c r="I2" s="192"/>
      <c r="J2" s="192"/>
      <c r="K2" s="192"/>
      <c r="L2" s="192"/>
      <c r="M2" s="192"/>
      <c r="N2" s="192"/>
    </row>
    <row r="3" spans="1:14">
      <c r="A3" s="192" t="s">
        <v>1</v>
      </c>
      <c r="B3" s="192"/>
      <c r="C3" s="192"/>
      <c r="D3" s="192"/>
      <c r="E3" s="192"/>
      <c r="F3" s="192"/>
      <c r="G3" s="192"/>
      <c r="H3" s="192"/>
      <c r="I3" s="192"/>
      <c r="J3" s="192"/>
      <c r="K3" s="192"/>
      <c r="L3" s="192"/>
      <c r="M3" s="192"/>
      <c r="N3" s="192"/>
    </row>
    <row r="4" spans="1:14">
      <c r="A4" s="95" t="s">
        <v>28</v>
      </c>
    </row>
    <row r="5" spans="1:14">
      <c r="A5" s="2" t="s">
        <v>1147</v>
      </c>
    </row>
    <row r="7" spans="1:14" ht="19.5" customHeight="1">
      <c r="A7" s="191" t="s">
        <v>2</v>
      </c>
      <c r="B7" s="191" t="s">
        <v>3</v>
      </c>
      <c r="C7" s="200" t="s">
        <v>4</v>
      </c>
      <c r="D7" s="191" t="s">
        <v>5</v>
      </c>
      <c r="E7" s="191" t="s">
        <v>6</v>
      </c>
      <c r="F7" s="191" t="s">
        <v>935</v>
      </c>
      <c r="G7" s="193" t="s">
        <v>14</v>
      </c>
      <c r="H7" s="193"/>
      <c r="I7" s="191" t="s">
        <v>13</v>
      </c>
      <c r="J7" s="191" t="s">
        <v>7</v>
      </c>
      <c r="K7" s="191" t="s">
        <v>8</v>
      </c>
      <c r="L7" s="193" t="s">
        <v>14</v>
      </c>
      <c r="M7" s="193"/>
      <c r="N7" s="191" t="s">
        <v>13</v>
      </c>
    </row>
    <row r="8" spans="1:14" ht="18" customHeight="1">
      <c r="A8" s="191"/>
      <c r="B8" s="191"/>
      <c r="C8" s="200"/>
      <c r="D8" s="191"/>
      <c r="E8" s="191"/>
      <c r="F8" s="191"/>
      <c r="G8" s="5" t="s">
        <v>9</v>
      </c>
      <c r="H8" s="5" t="s">
        <v>10</v>
      </c>
      <c r="I8" s="191"/>
      <c r="J8" s="191"/>
      <c r="K8" s="191"/>
      <c r="L8" s="5" t="s">
        <v>9</v>
      </c>
      <c r="M8" s="5" t="s">
        <v>10</v>
      </c>
      <c r="N8" s="191"/>
    </row>
    <row r="9" spans="1:14">
      <c r="A9" s="6">
        <v>1</v>
      </c>
      <c r="B9" s="6">
        <v>2</v>
      </c>
      <c r="C9" s="139">
        <v>3</v>
      </c>
      <c r="D9" s="6">
        <v>4</v>
      </c>
      <c r="E9" s="6">
        <v>5</v>
      </c>
      <c r="F9" s="6">
        <v>6</v>
      </c>
      <c r="G9" s="6">
        <v>7</v>
      </c>
      <c r="H9" s="6">
        <v>8</v>
      </c>
      <c r="I9" s="6">
        <v>9</v>
      </c>
      <c r="J9" s="6">
        <v>10</v>
      </c>
      <c r="K9" s="6">
        <v>11</v>
      </c>
      <c r="L9" s="6">
        <v>12</v>
      </c>
      <c r="M9" s="6">
        <v>13</v>
      </c>
      <c r="N9" s="6">
        <v>13</v>
      </c>
    </row>
    <row r="10" spans="1:14" ht="58.5" customHeight="1">
      <c r="A10" s="5">
        <v>1</v>
      </c>
      <c r="B10" s="7" t="s">
        <v>1149</v>
      </c>
      <c r="C10" s="107" t="s">
        <v>1150</v>
      </c>
      <c r="D10" s="7"/>
      <c r="E10" s="5">
        <v>95</v>
      </c>
      <c r="F10" s="9" t="s">
        <v>10</v>
      </c>
      <c r="G10" s="7"/>
      <c r="H10" s="7"/>
      <c r="I10" s="7"/>
      <c r="J10" s="7"/>
      <c r="K10" s="7"/>
      <c r="L10" s="7"/>
      <c r="M10" s="7"/>
      <c r="N10" s="7"/>
    </row>
    <row r="11" spans="1:14" ht="31.5" customHeight="1">
      <c r="A11" s="193">
        <v>2</v>
      </c>
      <c r="B11" s="195" t="s">
        <v>1151</v>
      </c>
      <c r="C11" s="107" t="s">
        <v>1152</v>
      </c>
      <c r="D11" s="7"/>
      <c r="E11" s="5">
        <v>95</v>
      </c>
      <c r="F11" s="9" t="s">
        <v>10</v>
      </c>
      <c r="G11" s="7"/>
      <c r="H11" s="7"/>
      <c r="I11" s="7"/>
      <c r="J11" s="7"/>
      <c r="K11" s="7"/>
      <c r="L11" s="7"/>
      <c r="M11" s="7"/>
      <c r="N11" s="7"/>
    </row>
    <row r="12" spans="1:14" ht="21" customHeight="1">
      <c r="A12" s="193"/>
      <c r="B12" s="195"/>
      <c r="C12" s="107" t="s">
        <v>1264</v>
      </c>
      <c r="D12" s="7"/>
      <c r="E12" s="5">
        <v>1</v>
      </c>
      <c r="F12" s="9" t="s">
        <v>937</v>
      </c>
      <c r="G12" s="7"/>
      <c r="H12" s="7"/>
      <c r="I12" s="7"/>
      <c r="J12" s="7"/>
      <c r="K12" s="7"/>
      <c r="L12" s="7"/>
      <c r="M12" s="7"/>
      <c r="N12" s="7"/>
    </row>
    <row r="13" spans="1:14" ht="24" customHeight="1">
      <c r="A13" s="193"/>
      <c r="B13" s="195"/>
      <c r="C13" s="107" t="s">
        <v>1153</v>
      </c>
      <c r="D13" s="7"/>
      <c r="E13" s="5">
        <v>12</v>
      </c>
      <c r="F13" s="9" t="s">
        <v>937</v>
      </c>
      <c r="G13" s="7"/>
      <c r="H13" s="7"/>
      <c r="I13" s="7"/>
      <c r="J13" s="7"/>
      <c r="K13" s="7"/>
      <c r="L13" s="7"/>
      <c r="M13" s="7"/>
      <c r="N13" s="7"/>
    </row>
    <row r="14" spans="1:14" ht="21" customHeight="1">
      <c r="A14" s="193"/>
      <c r="B14" s="195"/>
      <c r="C14" s="107" t="s">
        <v>1154</v>
      </c>
      <c r="D14" s="7"/>
      <c r="E14" s="17">
        <v>69</v>
      </c>
      <c r="F14" s="17" t="s">
        <v>10</v>
      </c>
      <c r="G14" s="7"/>
      <c r="H14" s="7"/>
      <c r="I14" s="7"/>
      <c r="J14" s="7"/>
      <c r="K14" s="7"/>
      <c r="L14" s="7"/>
      <c r="M14" s="7"/>
      <c r="N14" s="7"/>
    </row>
    <row r="15" spans="1:14" ht="43.5" customHeight="1">
      <c r="A15" s="193"/>
      <c r="B15" s="195"/>
      <c r="C15" s="107" t="s">
        <v>1155</v>
      </c>
      <c r="D15" s="7"/>
      <c r="E15" s="5">
        <v>90</v>
      </c>
      <c r="F15" s="17" t="s">
        <v>10</v>
      </c>
      <c r="G15" s="7"/>
      <c r="H15" s="7"/>
      <c r="I15" s="7"/>
      <c r="J15" s="7"/>
      <c r="K15" s="7"/>
      <c r="L15" s="7"/>
      <c r="M15" s="7"/>
      <c r="N15" s="7"/>
    </row>
    <row r="16" spans="1:14" ht="30.75" customHeight="1">
      <c r="A16" s="193"/>
      <c r="B16" s="195"/>
      <c r="C16" s="107" t="s">
        <v>1156</v>
      </c>
      <c r="D16" s="7"/>
      <c r="E16" s="17">
        <v>69</v>
      </c>
      <c r="F16" s="17" t="s">
        <v>10</v>
      </c>
      <c r="G16" s="7"/>
      <c r="H16" s="7"/>
      <c r="I16" s="7"/>
      <c r="J16" s="7"/>
      <c r="K16" s="7"/>
      <c r="L16" s="7"/>
      <c r="M16" s="7"/>
      <c r="N16" s="7"/>
    </row>
    <row r="17" spans="1:14" ht="31.5" customHeight="1">
      <c r="A17" s="193"/>
      <c r="B17" s="195"/>
      <c r="C17" s="107" t="s">
        <v>1157</v>
      </c>
      <c r="D17" s="7"/>
      <c r="E17" s="5">
        <v>100</v>
      </c>
      <c r="F17" s="9" t="s">
        <v>10</v>
      </c>
      <c r="G17" s="7"/>
      <c r="H17" s="7"/>
      <c r="I17" s="7"/>
      <c r="J17" s="7"/>
      <c r="K17" s="7"/>
      <c r="L17" s="7"/>
      <c r="M17" s="7"/>
      <c r="N17" s="7"/>
    </row>
    <row r="18" spans="1:14">
      <c r="A18" s="7"/>
      <c r="B18" s="7"/>
      <c r="C18" s="107"/>
      <c r="D18" s="7"/>
      <c r="E18" s="63"/>
      <c r="F18" s="63"/>
      <c r="G18" s="7"/>
      <c r="H18" s="7"/>
      <c r="I18" s="7"/>
      <c r="J18" s="7"/>
      <c r="K18" s="7"/>
      <c r="L18" s="7"/>
      <c r="M18" s="7"/>
      <c r="N18" s="7"/>
    </row>
    <row r="21" spans="1:14">
      <c r="M21" s="3" t="s">
        <v>11</v>
      </c>
    </row>
    <row r="22" spans="1:14">
      <c r="M22" s="3" t="s">
        <v>1148</v>
      </c>
    </row>
    <row r="23" spans="1:14" ht="14.25" customHeight="1"/>
    <row r="25" spans="1:14">
      <c r="M25" s="4" t="s">
        <v>12</v>
      </c>
    </row>
  </sheetData>
  <mergeCells count="17">
    <mergeCell ref="L7:M7"/>
    <mergeCell ref="N7:N8"/>
    <mergeCell ref="A1:N1"/>
    <mergeCell ref="A2:N2"/>
    <mergeCell ref="A3:N3"/>
    <mergeCell ref="A7:A8"/>
    <mergeCell ref="B7:B8"/>
    <mergeCell ref="C7:C8"/>
    <mergeCell ref="D7:D8"/>
    <mergeCell ref="E7:E8"/>
    <mergeCell ref="F7:F8"/>
    <mergeCell ref="G7:H7"/>
    <mergeCell ref="A11:A17"/>
    <mergeCell ref="B11:B17"/>
    <mergeCell ref="I7:I8"/>
    <mergeCell ref="J7:J8"/>
    <mergeCell ref="K7:K8"/>
  </mergeCells>
  <pageMargins left="1.23" right="0.25" top="0.25" bottom="0.25" header="0.3" footer="0.3"/>
  <pageSetup paperSize="5" scale="85"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topLeftCell="A4" workbookViewId="0">
      <selection activeCell="G21" sqref="G21"/>
    </sheetView>
  </sheetViews>
  <sheetFormatPr defaultRowHeight="12.75"/>
  <cols>
    <col min="1" max="1" width="5.5703125" style="2" customWidth="1"/>
    <col min="2" max="2" width="23.28515625" style="2" customWidth="1"/>
    <col min="3" max="3" width="27.5703125" style="2" customWidth="1"/>
    <col min="4" max="4" width="26.140625" style="2" customWidth="1"/>
    <col min="5" max="6" width="8.7109375" style="2" customWidth="1"/>
    <col min="7" max="7" width="8.28515625" style="2" customWidth="1"/>
    <col min="8" max="8" width="8.140625" style="2" customWidth="1"/>
    <col min="9" max="9" width="8.85546875" style="2" customWidth="1"/>
    <col min="10" max="10" width="23" style="2" customWidth="1"/>
    <col min="11" max="11" width="11.85546875" style="2" customWidth="1"/>
    <col min="12" max="13" width="9.140625" style="2"/>
    <col min="14" max="14" width="8.140625" style="2" customWidth="1"/>
    <col min="15" max="16384" width="9.140625" style="2"/>
  </cols>
  <sheetData>
    <row r="1" spans="1:14">
      <c r="A1" s="192" t="s">
        <v>0</v>
      </c>
      <c r="B1" s="192"/>
      <c r="C1" s="192"/>
      <c r="D1" s="192"/>
      <c r="E1" s="192"/>
      <c r="F1" s="192"/>
      <c r="G1" s="192"/>
      <c r="H1" s="192"/>
      <c r="I1" s="192"/>
      <c r="J1" s="192"/>
      <c r="K1" s="192"/>
      <c r="L1" s="192"/>
      <c r="M1" s="192"/>
      <c r="N1" s="192"/>
    </row>
    <row r="2" spans="1:14">
      <c r="A2" s="192" t="s">
        <v>37</v>
      </c>
      <c r="B2" s="192"/>
      <c r="C2" s="192"/>
      <c r="D2" s="192"/>
      <c r="E2" s="192"/>
      <c r="F2" s="192"/>
      <c r="G2" s="192"/>
      <c r="H2" s="192"/>
      <c r="I2" s="192"/>
      <c r="J2" s="192"/>
      <c r="K2" s="192"/>
      <c r="L2" s="192"/>
      <c r="M2" s="192"/>
      <c r="N2" s="192"/>
    </row>
    <row r="3" spans="1:14">
      <c r="A3" s="192" t="s">
        <v>1</v>
      </c>
      <c r="B3" s="192"/>
      <c r="C3" s="192"/>
      <c r="D3" s="192"/>
      <c r="E3" s="192"/>
      <c r="F3" s="192"/>
      <c r="G3" s="192"/>
      <c r="H3" s="192"/>
      <c r="I3" s="192"/>
      <c r="J3" s="192"/>
      <c r="K3" s="192"/>
      <c r="L3" s="192"/>
      <c r="M3" s="192"/>
      <c r="N3" s="192"/>
    </row>
    <row r="4" spans="1:14">
      <c r="A4" s="95" t="s">
        <v>28</v>
      </c>
    </row>
    <row r="5" spans="1:14">
      <c r="A5" s="2" t="s">
        <v>1249</v>
      </c>
    </row>
    <row r="7" spans="1:14" ht="19.5" customHeight="1">
      <c r="A7" s="191" t="s">
        <v>2</v>
      </c>
      <c r="B7" s="191" t="s">
        <v>3</v>
      </c>
      <c r="C7" s="191" t="s">
        <v>4</v>
      </c>
      <c r="D7" s="191" t="s">
        <v>5</v>
      </c>
      <c r="E7" s="191" t="s">
        <v>6</v>
      </c>
      <c r="F7" s="191" t="s">
        <v>935</v>
      </c>
      <c r="G7" s="193" t="s">
        <v>14</v>
      </c>
      <c r="H7" s="193"/>
      <c r="I7" s="191" t="s">
        <v>13</v>
      </c>
      <c r="J7" s="191" t="s">
        <v>7</v>
      </c>
      <c r="K7" s="191" t="s">
        <v>8</v>
      </c>
      <c r="L7" s="193" t="s">
        <v>14</v>
      </c>
      <c r="M7" s="193"/>
      <c r="N7" s="191" t="s">
        <v>13</v>
      </c>
    </row>
    <row r="8" spans="1:14" ht="18" customHeight="1">
      <c r="A8" s="191"/>
      <c r="B8" s="191"/>
      <c r="C8" s="191"/>
      <c r="D8" s="191"/>
      <c r="E8" s="191"/>
      <c r="F8" s="191"/>
      <c r="G8" s="5" t="s">
        <v>9</v>
      </c>
      <c r="H8" s="5" t="s">
        <v>10</v>
      </c>
      <c r="I8" s="191"/>
      <c r="J8" s="191"/>
      <c r="K8" s="191"/>
      <c r="L8" s="5" t="s">
        <v>9</v>
      </c>
      <c r="M8" s="5" t="s">
        <v>10</v>
      </c>
      <c r="N8" s="191"/>
    </row>
    <row r="9" spans="1:14">
      <c r="A9" s="6">
        <v>1</v>
      </c>
      <c r="B9" s="6">
        <v>2</v>
      </c>
      <c r="C9" s="6">
        <v>3</v>
      </c>
      <c r="D9" s="6">
        <v>4</v>
      </c>
      <c r="E9" s="6">
        <v>5</v>
      </c>
      <c r="F9" s="6"/>
      <c r="G9" s="6">
        <v>6</v>
      </c>
      <c r="H9" s="6">
        <v>7</v>
      </c>
      <c r="I9" s="6">
        <v>8</v>
      </c>
      <c r="J9" s="6">
        <v>9</v>
      </c>
      <c r="K9" s="6">
        <v>10</v>
      </c>
      <c r="L9" s="6">
        <v>11</v>
      </c>
      <c r="M9" s="6">
        <v>12</v>
      </c>
      <c r="N9" s="6">
        <v>13</v>
      </c>
    </row>
    <row r="10" spans="1:14" ht="23.25" customHeight="1">
      <c r="A10" s="188">
        <v>1</v>
      </c>
      <c r="B10" s="183" t="s">
        <v>1211</v>
      </c>
      <c r="C10" s="126" t="s">
        <v>1251</v>
      </c>
      <c r="D10" s="13" t="s">
        <v>1253</v>
      </c>
      <c r="E10" s="135">
        <v>1</v>
      </c>
      <c r="F10" s="135" t="s">
        <v>989</v>
      </c>
      <c r="G10" s="42"/>
      <c r="H10" s="42"/>
      <c r="I10" s="42"/>
      <c r="J10" s="13" t="s">
        <v>1255</v>
      </c>
      <c r="K10" s="90"/>
      <c r="L10" s="90"/>
      <c r="M10" s="90"/>
      <c r="N10" s="90"/>
    </row>
    <row r="11" spans="1:14" ht="57" customHeight="1">
      <c r="A11" s="190"/>
      <c r="B11" s="185"/>
      <c r="C11" s="126" t="s">
        <v>1252</v>
      </c>
      <c r="D11" s="13" t="s">
        <v>1254</v>
      </c>
      <c r="E11" s="135">
        <v>96.8</v>
      </c>
      <c r="F11" s="138" t="s">
        <v>10</v>
      </c>
      <c r="G11" s="42"/>
      <c r="H11" s="42"/>
      <c r="I11" s="42"/>
      <c r="J11" s="13" t="s">
        <v>1256</v>
      </c>
      <c r="K11" s="90"/>
      <c r="L11" s="90"/>
      <c r="M11" s="90"/>
      <c r="N11" s="90"/>
    </row>
    <row r="12" spans="1:14" ht="54" customHeight="1">
      <c r="A12" s="16">
        <v>2</v>
      </c>
      <c r="B12" s="13" t="s">
        <v>1257</v>
      </c>
      <c r="C12" s="126" t="s">
        <v>1258</v>
      </c>
      <c r="D12" s="13" t="s">
        <v>1260</v>
      </c>
      <c r="E12" s="135">
        <v>100</v>
      </c>
      <c r="F12" s="138" t="s">
        <v>10</v>
      </c>
      <c r="G12" s="42"/>
      <c r="H12" s="42"/>
      <c r="I12" s="42"/>
      <c r="J12" s="13" t="s">
        <v>1238</v>
      </c>
      <c r="K12" s="90"/>
      <c r="L12" s="90"/>
      <c r="M12" s="90"/>
      <c r="N12" s="90"/>
    </row>
    <row r="13" spans="1:14" ht="41.25" customHeight="1">
      <c r="A13" s="16"/>
      <c r="B13" s="13"/>
      <c r="C13" s="126" t="s">
        <v>1259</v>
      </c>
      <c r="D13" s="13" t="s">
        <v>1261</v>
      </c>
      <c r="E13" s="135">
        <v>100</v>
      </c>
      <c r="F13" s="138" t="s">
        <v>10</v>
      </c>
      <c r="G13" s="42"/>
      <c r="H13" s="42"/>
      <c r="I13" s="42"/>
      <c r="J13" s="13" t="s">
        <v>1103</v>
      </c>
      <c r="K13" s="90"/>
      <c r="L13" s="90"/>
      <c r="M13" s="90"/>
      <c r="N13" s="90"/>
    </row>
    <row r="14" spans="1:14" ht="12.75" customHeight="1">
      <c r="A14" s="17"/>
      <c r="B14" s="12"/>
      <c r="C14" s="85"/>
      <c r="D14" s="12"/>
      <c r="E14" s="130"/>
      <c r="F14" s="130"/>
      <c r="G14" s="123"/>
      <c r="H14" s="123"/>
      <c r="I14" s="123"/>
      <c r="J14" s="12"/>
      <c r="K14" s="42"/>
      <c r="L14" s="42"/>
      <c r="M14" s="42"/>
      <c r="N14" s="42"/>
    </row>
    <row r="16" spans="1:14" ht="14.25" customHeight="1">
      <c r="M16" s="3" t="s">
        <v>11</v>
      </c>
    </row>
    <row r="17" spans="13:13">
      <c r="M17" s="3" t="s">
        <v>1250</v>
      </c>
    </row>
    <row r="20" spans="13:13">
      <c r="M20" s="4" t="s">
        <v>12</v>
      </c>
    </row>
  </sheetData>
  <mergeCells count="17">
    <mergeCell ref="N7:N8"/>
    <mergeCell ref="B10:B11"/>
    <mergeCell ref="A10:A11"/>
    <mergeCell ref="I7:I8"/>
    <mergeCell ref="A1:N1"/>
    <mergeCell ref="A2:N2"/>
    <mergeCell ref="A3:N3"/>
    <mergeCell ref="A7:A8"/>
    <mergeCell ref="B7:B8"/>
    <mergeCell ref="C7:C8"/>
    <mergeCell ref="D7:D8"/>
    <mergeCell ref="E7:E8"/>
    <mergeCell ref="F7:F8"/>
    <mergeCell ref="G7:H7"/>
    <mergeCell ref="J7:J8"/>
    <mergeCell ref="K7:K8"/>
    <mergeCell ref="L7:M7"/>
  </mergeCells>
  <pageMargins left="0.61" right="0.25" top="0.25" bottom="0.25" header="0.3" footer="0.3"/>
  <pageSetup paperSize="5" scale="9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topLeftCell="A4" workbookViewId="0">
      <selection activeCell="C13" sqref="C13:C14"/>
    </sheetView>
  </sheetViews>
  <sheetFormatPr defaultRowHeight="12.75"/>
  <cols>
    <col min="1" max="1" width="5.5703125" style="2" customWidth="1"/>
    <col min="2" max="2" width="23.28515625" style="2" customWidth="1"/>
    <col min="3" max="3" width="27.5703125" style="2" customWidth="1"/>
    <col min="4" max="4" width="26.140625" style="2" customWidth="1"/>
    <col min="5" max="6" width="8.7109375" style="2" customWidth="1"/>
    <col min="7" max="7" width="8.28515625" style="2" customWidth="1"/>
    <col min="8" max="8" width="8.140625" style="2" customWidth="1"/>
    <col min="9" max="9" width="8.85546875" style="2" customWidth="1"/>
    <col min="10" max="10" width="23" style="2" customWidth="1"/>
    <col min="11" max="11" width="11.85546875" style="2" customWidth="1"/>
    <col min="12" max="13" width="9.140625" style="2"/>
    <col min="14" max="14" width="8.140625" style="2" customWidth="1"/>
    <col min="15" max="16384" width="9.140625" style="2"/>
  </cols>
  <sheetData>
    <row r="1" spans="1:14">
      <c r="A1" s="192" t="s">
        <v>0</v>
      </c>
      <c r="B1" s="192"/>
      <c r="C1" s="192"/>
      <c r="D1" s="192"/>
      <c r="E1" s="192"/>
      <c r="F1" s="192"/>
      <c r="G1" s="192"/>
      <c r="H1" s="192"/>
      <c r="I1" s="192"/>
      <c r="J1" s="192"/>
      <c r="K1" s="192"/>
      <c r="L1" s="192"/>
      <c r="M1" s="192"/>
      <c r="N1" s="192"/>
    </row>
    <row r="2" spans="1:14">
      <c r="A2" s="192" t="s">
        <v>37</v>
      </c>
      <c r="B2" s="192"/>
      <c r="C2" s="192"/>
      <c r="D2" s="192"/>
      <c r="E2" s="192"/>
      <c r="F2" s="192"/>
      <c r="G2" s="192"/>
      <c r="H2" s="192"/>
      <c r="I2" s="192"/>
      <c r="J2" s="192"/>
      <c r="K2" s="192"/>
      <c r="L2" s="192"/>
      <c r="M2" s="192"/>
      <c r="N2" s="192"/>
    </row>
    <row r="3" spans="1:14">
      <c r="A3" s="192" t="s">
        <v>1</v>
      </c>
      <c r="B3" s="192"/>
      <c r="C3" s="192"/>
      <c r="D3" s="192"/>
      <c r="E3" s="192"/>
      <c r="F3" s="192"/>
      <c r="G3" s="192"/>
      <c r="H3" s="192"/>
      <c r="I3" s="192"/>
      <c r="J3" s="192"/>
      <c r="K3" s="192"/>
      <c r="L3" s="192"/>
      <c r="M3" s="192"/>
      <c r="N3" s="192"/>
    </row>
    <row r="4" spans="1:14">
      <c r="A4" s="95" t="s">
        <v>28</v>
      </c>
    </row>
    <row r="5" spans="1:14">
      <c r="A5" s="2" t="s">
        <v>1108</v>
      </c>
    </row>
    <row r="7" spans="1:14" ht="19.5" customHeight="1">
      <c r="A7" s="191" t="s">
        <v>2</v>
      </c>
      <c r="B7" s="191" t="s">
        <v>3</v>
      </c>
      <c r="C7" s="191" t="s">
        <v>4</v>
      </c>
      <c r="D7" s="191" t="s">
        <v>5</v>
      </c>
      <c r="E7" s="191" t="s">
        <v>6</v>
      </c>
      <c r="F7" s="191" t="s">
        <v>935</v>
      </c>
      <c r="G7" s="193" t="s">
        <v>14</v>
      </c>
      <c r="H7" s="193"/>
      <c r="I7" s="191" t="s">
        <v>13</v>
      </c>
      <c r="J7" s="191" t="s">
        <v>7</v>
      </c>
      <c r="K7" s="191" t="s">
        <v>8</v>
      </c>
      <c r="L7" s="193" t="s">
        <v>14</v>
      </c>
      <c r="M7" s="193"/>
      <c r="N7" s="191" t="s">
        <v>13</v>
      </c>
    </row>
    <row r="8" spans="1:14" ht="18" customHeight="1">
      <c r="A8" s="191"/>
      <c r="B8" s="191"/>
      <c r="C8" s="191"/>
      <c r="D8" s="191"/>
      <c r="E8" s="191"/>
      <c r="F8" s="191"/>
      <c r="G8" s="5" t="s">
        <v>9</v>
      </c>
      <c r="H8" s="5" t="s">
        <v>10</v>
      </c>
      <c r="I8" s="191"/>
      <c r="J8" s="191"/>
      <c r="K8" s="191"/>
      <c r="L8" s="5" t="s">
        <v>9</v>
      </c>
      <c r="M8" s="5" t="s">
        <v>10</v>
      </c>
      <c r="N8" s="191"/>
    </row>
    <row r="9" spans="1:14">
      <c r="A9" s="6">
        <v>1</v>
      </c>
      <c r="B9" s="6">
        <v>2</v>
      </c>
      <c r="C9" s="6">
        <v>3</v>
      </c>
      <c r="D9" s="6">
        <v>4</v>
      </c>
      <c r="E9" s="6">
        <v>5</v>
      </c>
      <c r="F9" s="6"/>
      <c r="G9" s="6">
        <v>6</v>
      </c>
      <c r="H9" s="6">
        <v>7</v>
      </c>
      <c r="I9" s="6">
        <v>8</v>
      </c>
      <c r="J9" s="6">
        <v>9</v>
      </c>
      <c r="K9" s="6">
        <v>10</v>
      </c>
      <c r="L9" s="6">
        <v>11</v>
      </c>
      <c r="M9" s="6">
        <v>12</v>
      </c>
      <c r="N9" s="6">
        <v>13</v>
      </c>
    </row>
    <row r="10" spans="1:14" ht="70.5" customHeight="1">
      <c r="A10" s="193">
        <v>1</v>
      </c>
      <c r="B10" s="195" t="s">
        <v>1078</v>
      </c>
      <c r="C10" s="125" t="s">
        <v>1088</v>
      </c>
      <c r="D10" s="7" t="s">
        <v>1100</v>
      </c>
      <c r="E10" s="5">
        <v>100</v>
      </c>
      <c r="F10" s="5" t="s">
        <v>10</v>
      </c>
      <c r="G10" s="42"/>
      <c r="H10" s="42"/>
      <c r="I10" s="42"/>
      <c r="J10" s="199" t="s">
        <v>1107</v>
      </c>
      <c r="K10" s="199"/>
      <c r="L10" s="199"/>
      <c r="M10" s="199"/>
      <c r="N10" s="199"/>
    </row>
    <row r="11" spans="1:14" ht="45" customHeight="1">
      <c r="A11" s="193"/>
      <c r="B11" s="195"/>
      <c r="C11" s="125" t="s">
        <v>1089</v>
      </c>
      <c r="D11" s="7" t="s">
        <v>1101</v>
      </c>
      <c r="E11" s="5">
        <v>100</v>
      </c>
      <c r="F11" s="5" t="s">
        <v>10</v>
      </c>
      <c r="G11" s="42"/>
      <c r="H11" s="42"/>
      <c r="I11" s="42"/>
      <c r="J11" s="199"/>
      <c r="K11" s="199"/>
      <c r="L11" s="199"/>
      <c r="M11" s="199"/>
      <c r="N11" s="199"/>
    </row>
    <row r="12" spans="1:14" ht="45" customHeight="1">
      <c r="A12" s="193"/>
      <c r="B12" s="195"/>
      <c r="C12" s="125" t="s">
        <v>1090</v>
      </c>
      <c r="D12" s="7" t="s">
        <v>1102</v>
      </c>
      <c r="E12" s="5">
        <v>97</v>
      </c>
      <c r="F12" s="5" t="s">
        <v>10</v>
      </c>
      <c r="G12" s="42"/>
      <c r="H12" s="42"/>
      <c r="I12" s="42"/>
      <c r="J12" s="199"/>
      <c r="K12" s="199"/>
      <c r="L12" s="199"/>
      <c r="M12" s="199"/>
      <c r="N12" s="199"/>
    </row>
    <row r="13" spans="1:14" ht="38.25">
      <c r="A13" s="197">
        <v>2</v>
      </c>
      <c r="B13" s="198" t="s">
        <v>1127</v>
      </c>
      <c r="C13" s="248" t="s">
        <v>1124</v>
      </c>
      <c r="D13" s="198" t="s">
        <v>1126</v>
      </c>
      <c r="E13" s="249">
        <v>100</v>
      </c>
      <c r="F13" s="249" t="s">
        <v>10</v>
      </c>
      <c r="G13" s="246"/>
      <c r="H13" s="246"/>
      <c r="I13" s="246"/>
      <c r="J13" s="12" t="s">
        <v>1125</v>
      </c>
      <c r="K13" s="42"/>
      <c r="L13" s="42"/>
      <c r="M13" s="42"/>
      <c r="N13" s="42"/>
    </row>
    <row r="14" spans="1:14" ht="25.5">
      <c r="A14" s="197"/>
      <c r="B14" s="198"/>
      <c r="C14" s="248"/>
      <c r="D14" s="198"/>
      <c r="E14" s="250"/>
      <c r="F14" s="250"/>
      <c r="G14" s="247"/>
      <c r="H14" s="247"/>
      <c r="I14" s="247"/>
      <c r="J14" s="12" t="s">
        <v>1107</v>
      </c>
      <c r="K14" s="42"/>
      <c r="L14" s="42"/>
      <c r="M14" s="42"/>
      <c r="N14" s="42"/>
    </row>
    <row r="16" spans="1:14" ht="14.25" customHeight="1">
      <c r="M16" s="3" t="s">
        <v>11</v>
      </c>
    </row>
    <row r="17" spans="13:13">
      <c r="M17" s="3" t="s">
        <v>1109</v>
      </c>
    </row>
    <row r="20" spans="13:13">
      <c r="M20" s="4" t="s">
        <v>12</v>
      </c>
    </row>
  </sheetData>
  <mergeCells count="31">
    <mergeCell ref="A1:N1"/>
    <mergeCell ref="A2:N2"/>
    <mergeCell ref="A3:N3"/>
    <mergeCell ref="A7:A8"/>
    <mergeCell ref="B7:B8"/>
    <mergeCell ref="C7:C8"/>
    <mergeCell ref="D7:D8"/>
    <mergeCell ref="E7:E8"/>
    <mergeCell ref="F7:F8"/>
    <mergeCell ref="G7:H7"/>
    <mergeCell ref="I7:I8"/>
    <mergeCell ref="J7:J8"/>
    <mergeCell ref="K7:K8"/>
    <mergeCell ref="L7:M7"/>
    <mergeCell ref="N7:N8"/>
    <mergeCell ref="J10:J12"/>
    <mergeCell ref="K10:K12"/>
    <mergeCell ref="L10:L12"/>
    <mergeCell ref="M10:M12"/>
    <mergeCell ref="N10:N12"/>
    <mergeCell ref="B13:B14"/>
    <mergeCell ref="A13:A14"/>
    <mergeCell ref="E13:E14"/>
    <mergeCell ref="F13:F14"/>
    <mergeCell ref="A10:A12"/>
    <mergeCell ref="B10:B12"/>
    <mergeCell ref="G13:G14"/>
    <mergeCell ref="H13:H14"/>
    <mergeCell ref="I13:I14"/>
    <mergeCell ref="C13:C14"/>
    <mergeCell ref="D13:D14"/>
  </mergeCells>
  <pageMargins left="0.61" right="0.25" top="0.25" bottom="0.25" header="0.3" footer="0.3"/>
  <pageSetup paperSize="5"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workbookViewId="0">
      <selection activeCell="D11" sqref="D11"/>
    </sheetView>
  </sheetViews>
  <sheetFormatPr defaultRowHeight="12.75"/>
  <cols>
    <col min="1" max="1" width="5.5703125" style="2" customWidth="1"/>
    <col min="2" max="2" width="23.28515625" style="2" customWidth="1"/>
    <col min="3" max="3" width="27.5703125" style="2" customWidth="1"/>
    <col min="4" max="4" width="26.140625" style="2" customWidth="1"/>
    <col min="5" max="6" width="7.140625" style="2" customWidth="1"/>
    <col min="7" max="7" width="8.28515625" style="2" customWidth="1"/>
    <col min="8" max="8" width="11" style="2" customWidth="1"/>
    <col min="9" max="9" width="8.85546875" style="2" customWidth="1"/>
    <col min="10" max="10" width="23" style="2" customWidth="1"/>
    <col min="11" max="11" width="11.85546875" style="2" customWidth="1"/>
    <col min="12" max="16384" width="9.140625" style="2"/>
  </cols>
  <sheetData>
    <row r="1" spans="1:14">
      <c r="A1" s="192" t="s">
        <v>0</v>
      </c>
      <c r="B1" s="192"/>
      <c r="C1" s="192"/>
      <c r="D1" s="192"/>
      <c r="E1" s="192"/>
      <c r="F1" s="192"/>
      <c r="G1" s="192"/>
      <c r="H1" s="192"/>
      <c r="I1" s="192"/>
      <c r="J1" s="192"/>
      <c r="K1" s="192"/>
      <c r="L1" s="192"/>
      <c r="M1" s="192"/>
      <c r="N1" s="192"/>
    </row>
    <row r="2" spans="1:14">
      <c r="A2" s="192" t="s">
        <v>37</v>
      </c>
      <c r="B2" s="192"/>
      <c r="C2" s="192"/>
      <c r="D2" s="192"/>
      <c r="E2" s="192"/>
      <c r="F2" s="192"/>
      <c r="G2" s="192"/>
      <c r="H2" s="192"/>
      <c r="I2" s="192"/>
      <c r="J2" s="192"/>
      <c r="K2" s="192"/>
      <c r="L2" s="192"/>
      <c r="M2" s="192"/>
      <c r="N2" s="192"/>
    </row>
    <row r="3" spans="1:14">
      <c r="A3" s="192" t="s">
        <v>1</v>
      </c>
      <c r="B3" s="192"/>
      <c r="C3" s="192"/>
      <c r="D3" s="192"/>
      <c r="E3" s="192"/>
      <c r="F3" s="192"/>
      <c r="G3" s="192"/>
      <c r="H3" s="192"/>
      <c r="I3" s="192"/>
      <c r="J3" s="192"/>
      <c r="K3" s="192"/>
      <c r="L3" s="192"/>
      <c r="M3" s="192"/>
      <c r="N3" s="192"/>
    </row>
    <row r="4" spans="1:14">
      <c r="A4" s="95" t="s">
        <v>28</v>
      </c>
    </row>
    <row r="5" spans="1:14">
      <c r="A5" s="2" t="s">
        <v>38</v>
      </c>
    </row>
    <row r="7" spans="1:14" ht="19.5" customHeight="1">
      <c r="A7" s="191" t="s">
        <v>2</v>
      </c>
      <c r="B7" s="191" t="s">
        <v>3</v>
      </c>
      <c r="C7" s="191" t="s">
        <v>4</v>
      </c>
      <c r="D7" s="191" t="s">
        <v>5</v>
      </c>
      <c r="E7" s="191" t="s">
        <v>6</v>
      </c>
      <c r="F7" s="186" t="s">
        <v>935</v>
      </c>
      <c r="G7" s="193" t="s">
        <v>14</v>
      </c>
      <c r="H7" s="193"/>
      <c r="I7" s="191" t="s">
        <v>13</v>
      </c>
      <c r="J7" s="191" t="s">
        <v>7</v>
      </c>
      <c r="K7" s="191" t="s">
        <v>8</v>
      </c>
      <c r="L7" s="193" t="s">
        <v>14</v>
      </c>
      <c r="M7" s="193"/>
      <c r="N7" s="191" t="s">
        <v>13</v>
      </c>
    </row>
    <row r="8" spans="1:14" ht="18" customHeight="1">
      <c r="A8" s="191"/>
      <c r="B8" s="191"/>
      <c r="C8" s="191"/>
      <c r="D8" s="191"/>
      <c r="E8" s="191"/>
      <c r="F8" s="187"/>
      <c r="G8" s="5" t="s">
        <v>9</v>
      </c>
      <c r="H8" s="5" t="s">
        <v>10</v>
      </c>
      <c r="I8" s="191"/>
      <c r="J8" s="191"/>
      <c r="K8" s="191"/>
      <c r="L8" s="5" t="s">
        <v>9</v>
      </c>
      <c r="M8" s="5" t="s">
        <v>10</v>
      </c>
      <c r="N8" s="191"/>
    </row>
    <row r="9" spans="1:14">
      <c r="A9" s="6">
        <v>1</v>
      </c>
      <c r="B9" s="6">
        <v>2</v>
      </c>
      <c r="C9" s="6">
        <v>3</v>
      </c>
      <c r="D9" s="6">
        <v>4</v>
      </c>
      <c r="E9" s="6">
        <v>5</v>
      </c>
      <c r="F9" s="6">
        <v>6</v>
      </c>
      <c r="G9" s="6">
        <v>7</v>
      </c>
      <c r="H9" s="6">
        <v>8</v>
      </c>
      <c r="I9" s="6">
        <v>9</v>
      </c>
      <c r="J9" s="6">
        <v>10</v>
      </c>
      <c r="K9" s="6">
        <v>11</v>
      </c>
      <c r="L9" s="6">
        <v>12</v>
      </c>
      <c r="M9" s="6">
        <v>13</v>
      </c>
      <c r="N9" s="6">
        <v>14</v>
      </c>
    </row>
    <row r="10" spans="1:14" ht="42" customHeight="1">
      <c r="A10" s="193">
        <v>1</v>
      </c>
      <c r="B10" s="195" t="s">
        <v>40</v>
      </c>
      <c r="C10" s="107" t="s">
        <v>41</v>
      </c>
      <c r="D10" s="7" t="s">
        <v>43</v>
      </c>
      <c r="E10" s="5">
        <v>0.28000000000000003</v>
      </c>
      <c r="F10" s="15" t="s">
        <v>10</v>
      </c>
      <c r="G10" s="7"/>
      <c r="H10" s="7"/>
      <c r="I10" s="7"/>
      <c r="J10" s="195" t="s">
        <v>45</v>
      </c>
      <c r="K10" s="195"/>
      <c r="L10" s="195"/>
      <c r="M10" s="195"/>
      <c r="N10" s="195"/>
    </row>
    <row r="11" spans="1:14" ht="68.25" customHeight="1">
      <c r="A11" s="193"/>
      <c r="B11" s="195"/>
      <c r="C11" s="107" t="s">
        <v>42</v>
      </c>
      <c r="D11" s="7" t="s">
        <v>44</v>
      </c>
      <c r="E11" s="5">
        <v>6.38</v>
      </c>
      <c r="F11" s="15" t="s">
        <v>10</v>
      </c>
      <c r="G11" s="7"/>
      <c r="H11" s="7"/>
      <c r="I11" s="7"/>
      <c r="J11" s="195"/>
      <c r="K11" s="195"/>
      <c r="L11" s="195"/>
      <c r="M11" s="195"/>
      <c r="N11" s="195"/>
    </row>
    <row r="12" spans="1:14" ht="30" customHeight="1">
      <c r="A12" s="193">
        <v>2</v>
      </c>
      <c r="B12" s="195" t="s">
        <v>61</v>
      </c>
      <c r="C12" s="107" t="s">
        <v>46</v>
      </c>
      <c r="D12" s="7" t="s">
        <v>53</v>
      </c>
      <c r="E12" s="5">
        <v>33.299999999999997</v>
      </c>
      <c r="F12" s="15" t="s">
        <v>10</v>
      </c>
      <c r="G12" s="7"/>
      <c r="H12" s="7"/>
      <c r="I12" s="7"/>
      <c r="J12" s="195" t="s">
        <v>60</v>
      </c>
      <c r="K12" s="195"/>
      <c r="L12" s="195"/>
      <c r="M12" s="195"/>
      <c r="N12" s="195"/>
    </row>
    <row r="13" spans="1:14" ht="30" customHeight="1">
      <c r="A13" s="193"/>
      <c r="B13" s="195"/>
      <c r="C13" s="107" t="s">
        <v>47</v>
      </c>
      <c r="D13" s="7" t="s">
        <v>54</v>
      </c>
      <c r="E13" s="5">
        <v>85.7</v>
      </c>
      <c r="F13" s="15" t="s">
        <v>10</v>
      </c>
      <c r="G13" s="7"/>
      <c r="H13" s="7"/>
      <c r="I13" s="7"/>
      <c r="J13" s="195"/>
      <c r="K13" s="195"/>
      <c r="L13" s="195"/>
      <c r="M13" s="195"/>
      <c r="N13" s="195"/>
    </row>
    <row r="14" spans="1:14" ht="30" customHeight="1">
      <c r="A14" s="193"/>
      <c r="B14" s="195"/>
      <c r="C14" s="107" t="s">
        <v>48</v>
      </c>
      <c r="D14" s="7" t="s">
        <v>55</v>
      </c>
      <c r="E14" s="5">
        <v>100</v>
      </c>
      <c r="F14" s="15" t="s">
        <v>10</v>
      </c>
      <c r="G14" s="7"/>
      <c r="H14" s="7"/>
      <c r="I14" s="7"/>
      <c r="J14" s="195"/>
      <c r="K14" s="195"/>
      <c r="L14" s="195"/>
      <c r="M14" s="195"/>
      <c r="N14" s="195"/>
    </row>
    <row r="15" spans="1:14" ht="30" customHeight="1">
      <c r="A15" s="193"/>
      <c r="B15" s="195"/>
      <c r="C15" s="107" t="s">
        <v>49</v>
      </c>
      <c r="D15" s="7" t="s">
        <v>56</v>
      </c>
      <c r="E15" s="5">
        <v>95</v>
      </c>
      <c r="F15" s="15" t="s">
        <v>10</v>
      </c>
      <c r="G15" s="7"/>
      <c r="H15" s="7"/>
      <c r="I15" s="7"/>
      <c r="J15" s="195"/>
      <c r="K15" s="195"/>
      <c r="L15" s="195"/>
      <c r="M15" s="195"/>
      <c r="N15" s="195"/>
    </row>
    <row r="16" spans="1:14" ht="42.75" customHeight="1">
      <c r="A16" s="193"/>
      <c r="B16" s="195"/>
      <c r="C16" s="107" t="s">
        <v>50</v>
      </c>
      <c r="D16" s="7" t="s">
        <v>57</v>
      </c>
      <c r="E16" s="5">
        <v>87.5</v>
      </c>
      <c r="F16" s="15" t="s">
        <v>10</v>
      </c>
      <c r="G16" s="7"/>
      <c r="H16" s="7"/>
      <c r="I16" s="7"/>
      <c r="J16" s="195"/>
      <c r="K16" s="195"/>
      <c r="L16" s="195"/>
      <c r="M16" s="195"/>
      <c r="N16" s="195"/>
    </row>
    <row r="17" spans="1:14" ht="31.5" customHeight="1">
      <c r="A17" s="193"/>
      <c r="B17" s="195"/>
      <c r="C17" s="107" t="s">
        <v>51</v>
      </c>
      <c r="D17" s="7" t="s">
        <v>58</v>
      </c>
      <c r="E17" s="5">
        <v>50</v>
      </c>
      <c r="F17" s="15" t="s">
        <v>10</v>
      </c>
      <c r="G17" s="7"/>
      <c r="H17" s="7"/>
      <c r="I17" s="7"/>
      <c r="J17" s="195"/>
      <c r="K17" s="195"/>
      <c r="L17" s="195"/>
      <c r="M17" s="195"/>
      <c r="N17" s="195"/>
    </row>
    <row r="18" spans="1:14" ht="31.5" customHeight="1">
      <c r="A18" s="193"/>
      <c r="B18" s="195"/>
      <c r="C18" s="107" t="s">
        <v>52</v>
      </c>
      <c r="D18" s="7" t="s">
        <v>59</v>
      </c>
      <c r="E18" s="5">
        <v>100</v>
      </c>
      <c r="F18" s="15" t="s">
        <v>10</v>
      </c>
      <c r="G18" s="7"/>
      <c r="H18" s="7"/>
      <c r="I18" s="7"/>
      <c r="J18" s="195"/>
      <c r="K18" s="195"/>
      <c r="L18" s="195"/>
      <c r="M18" s="195"/>
      <c r="N18" s="195"/>
    </row>
    <row r="19" spans="1:14" ht="33" customHeight="1">
      <c r="A19" s="193">
        <v>3</v>
      </c>
      <c r="B19" s="195" t="s">
        <v>68</v>
      </c>
      <c r="C19" s="107" t="s">
        <v>62</v>
      </c>
      <c r="D19" s="7" t="s">
        <v>65</v>
      </c>
      <c r="E19" s="5">
        <v>2.21</v>
      </c>
      <c r="F19" s="15" t="s">
        <v>10</v>
      </c>
      <c r="G19" s="7"/>
      <c r="H19" s="7"/>
      <c r="I19" s="7"/>
      <c r="J19" s="195" t="s">
        <v>45</v>
      </c>
      <c r="K19" s="195"/>
      <c r="L19" s="195"/>
      <c r="M19" s="195"/>
      <c r="N19" s="195"/>
    </row>
    <row r="20" spans="1:14" ht="43.5" customHeight="1">
      <c r="A20" s="193"/>
      <c r="B20" s="195"/>
      <c r="C20" s="107" t="s">
        <v>63</v>
      </c>
      <c r="D20" s="7" t="s">
        <v>66</v>
      </c>
      <c r="E20" s="5">
        <v>0.65</v>
      </c>
      <c r="F20" s="15" t="s">
        <v>10</v>
      </c>
      <c r="G20" s="7"/>
      <c r="H20" s="7"/>
      <c r="I20" s="7"/>
      <c r="J20" s="195"/>
      <c r="K20" s="195"/>
      <c r="L20" s="195"/>
      <c r="M20" s="195"/>
      <c r="N20" s="195"/>
    </row>
    <row r="21" spans="1:14" ht="72" customHeight="1">
      <c r="A21" s="193"/>
      <c r="B21" s="195"/>
      <c r="C21" s="107" t="s">
        <v>64</v>
      </c>
      <c r="D21" s="7" t="s">
        <v>67</v>
      </c>
      <c r="E21" s="5">
        <v>100</v>
      </c>
      <c r="F21" s="15" t="s">
        <v>10</v>
      </c>
      <c r="G21" s="7"/>
      <c r="H21" s="7"/>
      <c r="I21" s="7"/>
      <c r="J21" s="195"/>
      <c r="K21" s="195"/>
      <c r="L21" s="195"/>
      <c r="M21" s="195"/>
      <c r="N21" s="195"/>
    </row>
    <row r="22" spans="1:14" ht="43.5" customHeight="1">
      <c r="A22" s="193">
        <v>4</v>
      </c>
      <c r="B22" s="195" t="s">
        <v>470</v>
      </c>
      <c r="C22" s="107" t="s">
        <v>471</v>
      </c>
      <c r="D22" s="7" t="s">
        <v>472</v>
      </c>
      <c r="E22" s="5">
        <v>11</v>
      </c>
      <c r="F22" s="10" t="s">
        <v>937</v>
      </c>
      <c r="G22" s="7"/>
      <c r="H22" s="7"/>
      <c r="I22" s="7"/>
      <c r="J22" s="7" t="s">
        <v>478</v>
      </c>
      <c r="K22" s="7"/>
      <c r="L22" s="7"/>
      <c r="M22" s="7"/>
      <c r="N22" s="7"/>
    </row>
    <row r="23" spans="1:14" ht="32.25" customHeight="1">
      <c r="A23" s="193"/>
      <c r="B23" s="195"/>
      <c r="C23" s="107" t="s">
        <v>473</v>
      </c>
      <c r="D23" s="7" t="s">
        <v>479</v>
      </c>
      <c r="E23" s="5">
        <v>12</v>
      </c>
      <c r="F23" s="17" t="s">
        <v>938</v>
      </c>
      <c r="G23" s="7"/>
      <c r="H23" s="7"/>
      <c r="I23" s="7"/>
      <c r="J23" s="195" t="s">
        <v>484</v>
      </c>
      <c r="K23" s="195"/>
      <c r="L23" s="195"/>
      <c r="M23" s="195"/>
      <c r="N23" s="195"/>
    </row>
    <row r="24" spans="1:14" ht="44.25" customHeight="1">
      <c r="A24" s="193"/>
      <c r="B24" s="195"/>
      <c r="C24" s="107" t="s">
        <v>474</v>
      </c>
      <c r="D24" s="7" t="s">
        <v>480</v>
      </c>
      <c r="E24" s="5">
        <v>30</v>
      </c>
      <c r="F24" s="10" t="s">
        <v>10</v>
      </c>
      <c r="G24" s="7"/>
      <c r="H24" s="7"/>
      <c r="I24" s="7"/>
      <c r="J24" s="195"/>
      <c r="K24" s="195"/>
      <c r="L24" s="195"/>
      <c r="M24" s="195"/>
      <c r="N24" s="195"/>
    </row>
    <row r="25" spans="1:14" ht="31.5" customHeight="1">
      <c r="A25" s="193"/>
      <c r="B25" s="195"/>
      <c r="C25" s="107" t="s">
        <v>475</v>
      </c>
      <c r="D25" s="7" t="s">
        <v>481</v>
      </c>
      <c r="E25" s="17">
        <v>9</v>
      </c>
      <c r="F25" s="17" t="s">
        <v>939</v>
      </c>
      <c r="G25" s="7"/>
      <c r="H25" s="7"/>
      <c r="I25" s="7"/>
      <c r="J25" s="195" t="s">
        <v>485</v>
      </c>
      <c r="K25" s="195"/>
      <c r="L25" s="195"/>
      <c r="M25" s="195"/>
      <c r="N25" s="195"/>
    </row>
    <row r="26" spans="1:14" ht="29.25" customHeight="1">
      <c r="A26" s="193"/>
      <c r="B26" s="195"/>
      <c r="C26" s="107" t="s">
        <v>476</v>
      </c>
      <c r="D26" s="7" t="s">
        <v>482</v>
      </c>
      <c r="E26" s="17">
        <v>7</v>
      </c>
      <c r="F26" s="10" t="s">
        <v>937</v>
      </c>
      <c r="G26" s="7"/>
      <c r="H26" s="7"/>
      <c r="I26" s="7"/>
      <c r="J26" s="195"/>
      <c r="K26" s="195"/>
      <c r="L26" s="195"/>
      <c r="M26" s="195"/>
      <c r="N26" s="195"/>
    </row>
    <row r="27" spans="1:14" ht="28.5" customHeight="1">
      <c r="A27" s="193"/>
      <c r="B27" s="195"/>
      <c r="C27" s="107" t="s">
        <v>477</v>
      </c>
      <c r="D27" s="7" t="s">
        <v>483</v>
      </c>
      <c r="E27" s="17">
        <v>11</v>
      </c>
      <c r="F27" s="17" t="s">
        <v>939</v>
      </c>
      <c r="G27" s="7"/>
      <c r="H27" s="7"/>
      <c r="I27" s="7"/>
      <c r="J27" s="7" t="s">
        <v>486</v>
      </c>
      <c r="K27" s="7"/>
      <c r="L27" s="7"/>
      <c r="M27" s="7"/>
      <c r="N27" s="7"/>
    </row>
    <row r="28" spans="1:14">
      <c r="A28" s="14"/>
      <c r="B28" s="14"/>
      <c r="C28" s="7"/>
      <c r="D28" s="7"/>
      <c r="E28" s="10"/>
      <c r="F28" s="10"/>
      <c r="G28" s="7"/>
      <c r="H28" s="7"/>
      <c r="I28" s="7"/>
      <c r="J28" s="7"/>
      <c r="K28" s="7"/>
      <c r="L28" s="7"/>
      <c r="M28" s="7"/>
      <c r="N28" s="7"/>
    </row>
    <row r="31" spans="1:14">
      <c r="M31" s="3" t="s">
        <v>11</v>
      </c>
    </row>
    <row r="32" spans="1:14">
      <c r="M32" s="3" t="s">
        <v>39</v>
      </c>
    </row>
    <row r="35" spans="13:13">
      <c r="M35" s="4" t="s">
        <v>12</v>
      </c>
    </row>
  </sheetData>
  <mergeCells count="48">
    <mergeCell ref="A1:N1"/>
    <mergeCell ref="A2:N2"/>
    <mergeCell ref="A3:N3"/>
    <mergeCell ref="A7:A8"/>
    <mergeCell ref="B7:B8"/>
    <mergeCell ref="C7:C8"/>
    <mergeCell ref="D7:D8"/>
    <mergeCell ref="E7:E8"/>
    <mergeCell ref="G7:H7"/>
    <mergeCell ref="I7:I8"/>
    <mergeCell ref="N7:N8"/>
    <mergeCell ref="F7:F8"/>
    <mergeCell ref="A10:A11"/>
    <mergeCell ref="L10:L11"/>
    <mergeCell ref="M10:M11"/>
    <mergeCell ref="N10:N11"/>
    <mergeCell ref="B22:B27"/>
    <mergeCell ref="A22:A27"/>
    <mergeCell ref="B10:B11"/>
    <mergeCell ref="J10:J11"/>
    <mergeCell ref="K10:K11"/>
    <mergeCell ref="J19:J21"/>
    <mergeCell ref="K19:K21"/>
    <mergeCell ref="B19:B21"/>
    <mergeCell ref="A19:A21"/>
    <mergeCell ref="J12:J18"/>
    <mergeCell ref="K12:K18"/>
    <mergeCell ref="L12:L18"/>
    <mergeCell ref="M12:M18"/>
    <mergeCell ref="J7:J8"/>
    <mergeCell ref="K7:K8"/>
    <mergeCell ref="L7:M7"/>
    <mergeCell ref="N25:N26"/>
    <mergeCell ref="M25:M26"/>
    <mergeCell ref="M19:M21"/>
    <mergeCell ref="N19:N21"/>
    <mergeCell ref="M23:M24"/>
    <mergeCell ref="N23:N24"/>
    <mergeCell ref="N12:N18"/>
    <mergeCell ref="B12:B18"/>
    <mergeCell ref="A12:A18"/>
    <mergeCell ref="J25:J26"/>
    <mergeCell ref="K25:K26"/>
    <mergeCell ref="L25:L26"/>
    <mergeCell ref="L19:L21"/>
    <mergeCell ref="J23:J24"/>
    <mergeCell ref="K23:K24"/>
    <mergeCell ref="L23:L24"/>
  </mergeCells>
  <pageMargins left="1.0900000000000001" right="0.25" top="0.25" bottom="0.25" header="0.3" footer="0.3"/>
  <pageSetup paperSize="5" scale="85"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workbookViewId="0">
      <selection activeCell="B10" sqref="B10"/>
    </sheetView>
  </sheetViews>
  <sheetFormatPr defaultRowHeight="12.75"/>
  <cols>
    <col min="1" max="1" width="5.5703125" style="2" customWidth="1"/>
    <col min="2" max="2" width="23.28515625" style="2" customWidth="1"/>
    <col min="3" max="3" width="27.5703125" style="2" customWidth="1"/>
    <col min="4" max="4" width="26.140625" style="2" customWidth="1"/>
    <col min="5" max="6" width="8.7109375" style="2" customWidth="1"/>
    <col min="7" max="7" width="8.28515625" style="2" customWidth="1"/>
    <col min="8" max="8" width="8.140625" style="2" customWidth="1"/>
    <col min="9" max="9" width="8.85546875" style="2" customWidth="1"/>
    <col min="10" max="10" width="23" style="2" customWidth="1"/>
    <col min="11" max="11" width="11.85546875" style="2" customWidth="1"/>
    <col min="12" max="13" width="9.140625" style="2"/>
    <col min="14" max="14" width="8.140625" style="2" customWidth="1"/>
    <col min="15" max="16384" width="9.140625" style="2"/>
  </cols>
  <sheetData>
    <row r="1" spans="1:14">
      <c r="A1" s="192" t="s">
        <v>0</v>
      </c>
      <c r="B1" s="192"/>
      <c r="C1" s="192"/>
      <c r="D1" s="192"/>
      <c r="E1" s="192"/>
      <c r="F1" s="192"/>
      <c r="G1" s="192"/>
      <c r="H1" s="192"/>
      <c r="I1" s="192"/>
      <c r="J1" s="192"/>
      <c r="K1" s="192"/>
      <c r="L1" s="192"/>
      <c r="M1" s="192"/>
      <c r="N1" s="192"/>
    </row>
    <row r="2" spans="1:14">
      <c r="A2" s="192" t="s">
        <v>37</v>
      </c>
      <c r="B2" s="192"/>
      <c r="C2" s="192"/>
      <c r="D2" s="192"/>
      <c r="E2" s="192"/>
      <c r="F2" s="192"/>
      <c r="G2" s="192"/>
      <c r="H2" s="192"/>
      <c r="I2" s="192"/>
      <c r="J2" s="192"/>
      <c r="K2" s="192"/>
      <c r="L2" s="192"/>
      <c r="M2" s="192"/>
      <c r="N2" s="192"/>
    </row>
    <row r="3" spans="1:14">
      <c r="A3" s="192" t="s">
        <v>1</v>
      </c>
      <c r="B3" s="192"/>
      <c r="C3" s="192"/>
      <c r="D3" s="192"/>
      <c r="E3" s="192"/>
      <c r="F3" s="192"/>
      <c r="G3" s="192"/>
      <c r="H3" s="192"/>
      <c r="I3" s="192"/>
      <c r="J3" s="192"/>
      <c r="K3" s="192"/>
      <c r="L3" s="192"/>
      <c r="M3" s="192"/>
      <c r="N3" s="192"/>
    </row>
    <row r="4" spans="1:14">
      <c r="A4" s="95" t="s">
        <v>28</v>
      </c>
    </row>
    <row r="5" spans="1:14">
      <c r="A5" s="2" t="s">
        <v>1240</v>
      </c>
    </row>
    <row r="7" spans="1:14" ht="19.5" customHeight="1">
      <c r="A7" s="191" t="s">
        <v>2</v>
      </c>
      <c r="B7" s="191" t="s">
        <v>3</v>
      </c>
      <c r="C7" s="191" t="s">
        <v>4</v>
      </c>
      <c r="D7" s="191" t="s">
        <v>5</v>
      </c>
      <c r="E7" s="191" t="s">
        <v>6</v>
      </c>
      <c r="F7" s="191" t="s">
        <v>935</v>
      </c>
      <c r="G7" s="193" t="s">
        <v>14</v>
      </c>
      <c r="H7" s="193"/>
      <c r="I7" s="191" t="s">
        <v>13</v>
      </c>
      <c r="J7" s="191" t="s">
        <v>7</v>
      </c>
      <c r="K7" s="191" t="s">
        <v>8</v>
      </c>
      <c r="L7" s="193" t="s">
        <v>14</v>
      </c>
      <c r="M7" s="193"/>
      <c r="N7" s="191" t="s">
        <v>13</v>
      </c>
    </row>
    <row r="8" spans="1:14" ht="18" customHeight="1">
      <c r="A8" s="191"/>
      <c r="B8" s="191"/>
      <c r="C8" s="191"/>
      <c r="D8" s="191"/>
      <c r="E8" s="191"/>
      <c r="F8" s="191"/>
      <c r="G8" s="5" t="s">
        <v>9</v>
      </c>
      <c r="H8" s="5" t="s">
        <v>10</v>
      </c>
      <c r="I8" s="191"/>
      <c r="J8" s="191"/>
      <c r="K8" s="191"/>
      <c r="L8" s="5" t="s">
        <v>9</v>
      </c>
      <c r="M8" s="5" t="s">
        <v>10</v>
      </c>
      <c r="N8" s="191"/>
    </row>
    <row r="9" spans="1:14">
      <c r="A9" s="6">
        <v>1</v>
      </c>
      <c r="B9" s="6">
        <v>2</v>
      </c>
      <c r="C9" s="6">
        <v>3</v>
      </c>
      <c r="D9" s="6">
        <v>4</v>
      </c>
      <c r="E9" s="6">
        <v>5</v>
      </c>
      <c r="F9" s="6"/>
      <c r="G9" s="6">
        <v>6</v>
      </c>
      <c r="H9" s="6">
        <v>7</v>
      </c>
      <c r="I9" s="6">
        <v>8</v>
      </c>
      <c r="J9" s="6">
        <v>9</v>
      </c>
      <c r="K9" s="6">
        <v>10</v>
      </c>
      <c r="L9" s="6">
        <v>11</v>
      </c>
      <c r="M9" s="6">
        <v>12</v>
      </c>
      <c r="N9" s="6">
        <v>13</v>
      </c>
    </row>
    <row r="10" spans="1:14" ht="57" customHeight="1">
      <c r="A10" s="16">
        <v>1</v>
      </c>
      <c r="B10" s="13" t="s">
        <v>1211</v>
      </c>
      <c r="C10" s="65" t="s">
        <v>1242</v>
      </c>
      <c r="D10" s="65" t="s">
        <v>1243</v>
      </c>
      <c r="E10" s="17">
        <v>100</v>
      </c>
      <c r="F10" s="135" t="s">
        <v>10</v>
      </c>
      <c r="G10" s="42"/>
      <c r="H10" s="42"/>
      <c r="I10" s="42"/>
      <c r="J10" s="65" t="s">
        <v>1218</v>
      </c>
      <c r="K10" s="90"/>
      <c r="L10" s="90"/>
      <c r="M10" s="90"/>
      <c r="N10" s="90"/>
    </row>
    <row r="11" spans="1:14" ht="12.75" customHeight="1">
      <c r="A11" s="17"/>
      <c r="B11" s="12"/>
      <c r="C11" s="12"/>
      <c r="D11" s="12"/>
      <c r="E11" s="130"/>
      <c r="F11" s="130"/>
      <c r="G11" s="123"/>
      <c r="H11" s="123"/>
      <c r="I11" s="123"/>
      <c r="J11" s="12"/>
      <c r="K11" s="42"/>
      <c r="L11" s="42"/>
      <c r="M11" s="42"/>
      <c r="N11" s="42"/>
    </row>
    <row r="13" spans="1:14" ht="14.25" customHeight="1">
      <c r="M13" s="3" t="s">
        <v>11</v>
      </c>
    </row>
    <row r="14" spans="1:14">
      <c r="M14" s="3" t="s">
        <v>1241</v>
      </c>
    </row>
    <row r="17" spans="13:13">
      <c r="M17" s="4" t="s">
        <v>12</v>
      </c>
    </row>
  </sheetData>
  <mergeCells count="15">
    <mergeCell ref="A1:N1"/>
    <mergeCell ref="A2:N2"/>
    <mergeCell ref="A3:N3"/>
    <mergeCell ref="A7:A8"/>
    <mergeCell ref="B7:B8"/>
    <mergeCell ref="C7:C8"/>
    <mergeCell ref="D7:D8"/>
    <mergeCell ref="E7:E8"/>
    <mergeCell ref="F7:F8"/>
    <mergeCell ref="G7:H7"/>
    <mergeCell ref="I7:I8"/>
    <mergeCell ref="J7:J8"/>
    <mergeCell ref="K7:K8"/>
    <mergeCell ref="L7:M7"/>
    <mergeCell ref="N7:N8"/>
  </mergeCells>
  <pageMargins left="0.61" right="0.25" top="0.25" bottom="0.25" header="0.3" footer="0.3"/>
  <pageSetup paperSize="5" scale="9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workbookViewId="0">
      <selection activeCell="E16" sqref="E16"/>
    </sheetView>
  </sheetViews>
  <sheetFormatPr defaultRowHeight="12.75"/>
  <cols>
    <col min="1" max="1" width="5.5703125" style="2" customWidth="1"/>
    <col min="2" max="2" width="23.28515625" style="2" customWidth="1"/>
    <col min="3" max="3" width="27.5703125" style="2" customWidth="1"/>
    <col min="4" max="4" width="26.140625" style="2" customWidth="1"/>
    <col min="5" max="6" width="8.7109375" style="2" customWidth="1"/>
    <col min="7" max="7" width="8.28515625" style="2" customWidth="1"/>
    <col min="8" max="8" width="8.140625" style="2" customWidth="1"/>
    <col min="9" max="9" width="8.85546875" style="2" customWidth="1"/>
    <col min="10" max="10" width="23" style="2" customWidth="1"/>
    <col min="11" max="11" width="11.85546875" style="2" customWidth="1"/>
    <col min="12" max="13" width="9.140625" style="2"/>
    <col min="14" max="14" width="8.140625" style="2" customWidth="1"/>
    <col min="15" max="16384" width="9.140625" style="2"/>
  </cols>
  <sheetData>
    <row r="1" spans="1:14">
      <c r="A1" s="192" t="s">
        <v>0</v>
      </c>
      <c r="B1" s="192"/>
      <c r="C1" s="192"/>
      <c r="D1" s="192"/>
      <c r="E1" s="192"/>
      <c r="F1" s="192"/>
      <c r="G1" s="192"/>
      <c r="H1" s="192"/>
      <c r="I1" s="192"/>
      <c r="J1" s="192"/>
      <c r="K1" s="192"/>
      <c r="L1" s="192"/>
      <c r="M1" s="192"/>
      <c r="N1" s="192"/>
    </row>
    <row r="2" spans="1:14">
      <c r="A2" s="192" t="s">
        <v>37</v>
      </c>
      <c r="B2" s="192"/>
      <c r="C2" s="192"/>
      <c r="D2" s="192"/>
      <c r="E2" s="192"/>
      <c r="F2" s="192"/>
      <c r="G2" s="192"/>
      <c r="H2" s="192"/>
      <c r="I2" s="192"/>
      <c r="J2" s="192"/>
      <c r="K2" s="192"/>
      <c r="L2" s="192"/>
      <c r="M2" s="192"/>
      <c r="N2" s="192"/>
    </row>
    <row r="3" spans="1:14">
      <c r="A3" s="192" t="s">
        <v>1</v>
      </c>
      <c r="B3" s="192"/>
      <c r="C3" s="192"/>
      <c r="D3" s="192"/>
      <c r="E3" s="192"/>
      <c r="F3" s="192"/>
      <c r="G3" s="192"/>
      <c r="H3" s="192"/>
      <c r="I3" s="192"/>
      <c r="J3" s="192"/>
      <c r="K3" s="192"/>
      <c r="L3" s="192"/>
      <c r="M3" s="192"/>
      <c r="N3" s="192"/>
    </row>
    <row r="4" spans="1:14">
      <c r="A4" s="95" t="s">
        <v>28</v>
      </c>
    </row>
    <row r="5" spans="1:14">
      <c r="A5" s="2" t="s">
        <v>1230</v>
      </c>
    </row>
    <row r="7" spans="1:14" ht="19.5" customHeight="1">
      <c r="A7" s="191" t="s">
        <v>2</v>
      </c>
      <c r="B7" s="191" t="s">
        <v>3</v>
      </c>
      <c r="C7" s="191" t="s">
        <v>4</v>
      </c>
      <c r="D7" s="191" t="s">
        <v>5</v>
      </c>
      <c r="E7" s="191" t="s">
        <v>6</v>
      </c>
      <c r="F7" s="191" t="s">
        <v>935</v>
      </c>
      <c r="G7" s="193" t="s">
        <v>14</v>
      </c>
      <c r="H7" s="193"/>
      <c r="I7" s="191" t="s">
        <v>13</v>
      </c>
      <c r="J7" s="191" t="s">
        <v>7</v>
      </c>
      <c r="K7" s="191" t="s">
        <v>8</v>
      </c>
      <c r="L7" s="193" t="s">
        <v>14</v>
      </c>
      <c r="M7" s="193"/>
      <c r="N7" s="191" t="s">
        <v>13</v>
      </c>
    </row>
    <row r="8" spans="1:14" ht="18" customHeight="1">
      <c r="A8" s="191"/>
      <c r="B8" s="191"/>
      <c r="C8" s="191"/>
      <c r="D8" s="191"/>
      <c r="E8" s="191"/>
      <c r="F8" s="191"/>
      <c r="G8" s="5" t="s">
        <v>9</v>
      </c>
      <c r="H8" s="5" t="s">
        <v>10</v>
      </c>
      <c r="I8" s="191"/>
      <c r="J8" s="191"/>
      <c r="K8" s="191"/>
      <c r="L8" s="5" t="s">
        <v>9</v>
      </c>
      <c r="M8" s="5" t="s">
        <v>10</v>
      </c>
      <c r="N8" s="191"/>
    </row>
    <row r="9" spans="1:14">
      <c r="A9" s="6">
        <v>1</v>
      </c>
      <c r="B9" s="6">
        <v>2</v>
      </c>
      <c r="C9" s="6">
        <v>3</v>
      </c>
      <c r="D9" s="6">
        <v>4</v>
      </c>
      <c r="E9" s="6">
        <v>5</v>
      </c>
      <c r="F9" s="6"/>
      <c r="G9" s="6">
        <v>6</v>
      </c>
      <c r="H9" s="6">
        <v>7</v>
      </c>
      <c r="I9" s="6">
        <v>8</v>
      </c>
      <c r="J9" s="6">
        <v>9</v>
      </c>
      <c r="K9" s="6">
        <v>10</v>
      </c>
      <c r="L9" s="6">
        <v>11</v>
      </c>
      <c r="M9" s="6">
        <v>12</v>
      </c>
      <c r="N9" s="6">
        <v>13</v>
      </c>
    </row>
    <row r="10" spans="1:14" ht="57" customHeight="1">
      <c r="A10" s="188">
        <v>1</v>
      </c>
      <c r="B10" s="183" t="s">
        <v>1211</v>
      </c>
      <c r="C10" s="65" t="s">
        <v>1232</v>
      </c>
      <c r="D10" s="65" t="s">
        <v>1235</v>
      </c>
      <c r="E10" s="17">
        <v>100</v>
      </c>
      <c r="F10" s="135" t="s">
        <v>10</v>
      </c>
      <c r="G10" s="42"/>
      <c r="H10" s="42"/>
      <c r="I10" s="42"/>
      <c r="J10" s="65" t="s">
        <v>1238</v>
      </c>
      <c r="K10" s="90"/>
      <c r="L10" s="90"/>
      <c r="M10" s="90"/>
      <c r="N10" s="90"/>
    </row>
    <row r="11" spans="1:14" ht="43.5" customHeight="1">
      <c r="A11" s="189"/>
      <c r="B11" s="184"/>
      <c r="C11" s="65" t="s">
        <v>1233</v>
      </c>
      <c r="D11" s="65" t="s">
        <v>1236</v>
      </c>
      <c r="E11" s="17">
        <v>100</v>
      </c>
      <c r="F11" s="135" t="s">
        <v>10</v>
      </c>
      <c r="G11" s="42"/>
      <c r="H11" s="42"/>
      <c r="I11" s="42"/>
      <c r="J11" s="65" t="s">
        <v>1224</v>
      </c>
      <c r="K11" s="90"/>
      <c r="L11" s="90"/>
      <c r="M11" s="90"/>
      <c r="N11" s="90"/>
    </row>
    <row r="12" spans="1:14" ht="56.25" customHeight="1">
      <c r="A12" s="190"/>
      <c r="B12" s="185"/>
      <c r="C12" s="65" t="s">
        <v>1234</v>
      </c>
      <c r="D12" s="65" t="s">
        <v>1237</v>
      </c>
      <c r="E12" s="17">
        <v>100</v>
      </c>
      <c r="F12" s="135" t="s">
        <v>10</v>
      </c>
      <c r="G12" s="42"/>
      <c r="H12" s="42"/>
      <c r="I12" s="42"/>
      <c r="J12" s="65" t="s">
        <v>1239</v>
      </c>
      <c r="K12" s="90"/>
      <c r="L12" s="90"/>
      <c r="M12" s="90"/>
      <c r="N12" s="90"/>
    </row>
    <row r="13" spans="1:14" ht="12.75" customHeight="1">
      <c r="A13" s="17"/>
      <c r="B13" s="12"/>
      <c r="C13" s="12"/>
      <c r="D13" s="12"/>
      <c r="E13" s="130"/>
      <c r="F13" s="130"/>
      <c r="G13" s="123"/>
      <c r="H13" s="123"/>
      <c r="I13" s="123"/>
      <c r="J13" s="12"/>
      <c r="K13" s="42"/>
      <c r="L13" s="42"/>
      <c r="M13" s="42"/>
      <c r="N13" s="42"/>
    </row>
    <row r="15" spans="1:14" ht="14.25" customHeight="1">
      <c r="M15" s="3" t="s">
        <v>11</v>
      </c>
    </row>
    <row r="16" spans="1:14">
      <c r="M16" s="3" t="s">
        <v>1231</v>
      </c>
    </row>
    <row r="19" spans="13:13">
      <c r="M19" s="4" t="s">
        <v>12</v>
      </c>
    </row>
  </sheetData>
  <mergeCells count="17">
    <mergeCell ref="A1:N1"/>
    <mergeCell ref="A2:N2"/>
    <mergeCell ref="A3:N3"/>
    <mergeCell ref="A7:A8"/>
    <mergeCell ref="B7:B8"/>
    <mergeCell ref="C7:C8"/>
    <mergeCell ref="D7:D8"/>
    <mergeCell ref="E7:E8"/>
    <mergeCell ref="F7:F8"/>
    <mergeCell ref="G7:H7"/>
    <mergeCell ref="I7:I8"/>
    <mergeCell ref="J7:J8"/>
    <mergeCell ref="K7:K8"/>
    <mergeCell ref="L7:M7"/>
    <mergeCell ref="N7:N8"/>
    <mergeCell ref="A10:A12"/>
    <mergeCell ref="B10:B12"/>
  </mergeCells>
  <pageMargins left="0.61" right="0.25" top="0.25" bottom="0.25" header="0.3" footer="0.3"/>
  <pageSetup paperSize="5" scale="9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topLeftCell="A10" workbookViewId="0">
      <selection activeCell="D23" sqref="D23"/>
    </sheetView>
  </sheetViews>
  <sheetFormatPr defaultRowHeight="12.75"/>
  <cols>
    <col min="1" max="1" width="5.5703125" style="2" customWidth="1"/>
    <col min="2" max="2" width="23.28515625" style="2" customWidth="1"/>
    <col min="3" max="3" width="27.5703125" style="2" customWidth="1"/>
    <col min="4" max="4" width="26.140625" style="2" customWidth="1"/>
    <col min="5" max="6" width="8.7109375" style="2" customWidth="1"/>
    <col min="7" max="7" width="8.28515625" style="2" customWidth="1"/>
    <col min="8" max="8" width="8.140625" style="2" customWidth="1"/>
    <col min="9" max="9" width="8.85546875" style="2" customWidth="1"/>
    <col min="10" max="10" width="23" style="2" customWidth="1"/>
    <col min="11" max="11" width="11.85546875" style="2" customWidth="1"/>
    <col min="12" max="13" width="9.140625" style="2"/>
    <col min="14" max="14" width="8.140625" style="2" customWidth="1"/>
    <col min="15" max="16384" width="9.140625" style="2"/>
  </cols>
  <sheetData>
    <row r="1" spans="1:14">
      <c r="A1" s="192" t="s">
        <v>0</v>
      </c>
      <c r="B1" s="192"/>
      <c r="C1" s="192"/>
      <c r="D1" s="192"/>
      <c r="E1" s="192"/>
      <c r="F1" s="192"/>
      <c r="G1" s="192"/>
      <c r="H1" s="192"/>
      <c r="I1" s="192"/>
      <c r="J1" s="192"/>
      <c r="K1" s="192"/>
      <c r="L1" s="192"/>
      <c r="M1" s="192"/>
      <c r="N1" s="192"/>
    </row>
    <row r="2" spans="1:14">
      <c r="A2" s="192" t="s">
        <v>37</v>
      </c>
      <c r="B2" s="192"/>
      <c r="C2" s="192"/>
      <c r="D2" s="192"/>
      <c r="E2" s="192"/>
      <c r="F2" s="192"/>
      <c r="G2" s="192"/>
      <c r="H2" s="192"/>
      <c r="I2" s="192"/>
      <c r="J2" s="192"/>
      <c r="K2" s="192"/>
      <c r="L2" s="192"/>
      <c r="M2" s="192"/>
      <c r="N2" s="192"/>
    </row>
    <row r="3" spans="1:14">
      <c r="A3" s="192" t="s">
        <v>1</v>
      </c>
      <c r="B3" s="192"/>
      <c r="C3" s="192"/>
      <c r="D3" s="192"/>
      <c r="E3" s="192"/>
      <c r="F3" s="192"/>
      <c r="G3" s="192"/>
      <c r="H3" s="192"/>
      <c r="I3" s="192"/>
      <c r="J3" s="192"/>
      <c r="K3" s="192"/>
      <c r="L3" s="192"/>
      <c r="M3" s="192"/>
      <c r="N3" s="192"/>
    </row>
    <row r="4" spans="1:14">
      <c r="A4" s="95" t="s">
        <v>28</v>
      </c>
    </row>
    <row r="5" spans="1:14">
      <c r="A5" s="2" t="s">
        <v>1192</v>
      </c>
    </row>
    <row r="7" spans="1:14" ht="19.5" customHeight="1">
      <c r="A7" s="191" t="s">
        <v>2</v>
      </c>
      <c r="B7" s="191" t="s">
        <v>3</v>
      </c>
      <c r="C7" s="191" t="s">
        <v>4</v>
      </c>
      <c r="D7" s="191" t="s">
        <v>5</v>
      </c>
      <c r="E7" s="191" t="s">
        <v>6</v>
      </c>
      <c r="F7" s="191" t="s">
        <v>935</v>
      </c>
      <c r="G7" s="193" t="s">
        <v>14</v>
      </c>
      <c r="H7" s="193"/>
      <c r="I7" s="191" t="s">
        <v>13</v>
      </c>
      <c r="J7" s="191" t="s">
        <v>7</v>
      </c>
      <c r="K7" s="191" t="s">
        <v>8</v>
      </c>
      <c r="L7" s="193" t="s">
        <v>14</v>
      </c>
      <c r="M7" s="193"/>
      <c r="N7" s="191" t="s">
        <v>13</v>
      </c>
    </row>
    <row r="8" spans="1:14" ht="18" customHeight="1">
      <c r="A8" s="191"/>
      <c r="B8" s="191"/>
      <c r="C8" s="191"/>
      <c r="D8" s="191"/>
      <c r="E8" s="191"/>
      <c r="F8" s="191"/>
      <c r="G8" s="5" t="s">
        <v>9</v>
      </c>
      <c r="H8" s="5" t="s">
        <v>10</v>
      </c>
      <c r="I8" s="191"/>
      <c r="J8" s="191"/>
      <c r="K8" s="191"/>
      <c r="L8" s="5" t="s">
        <v>9</v>
      </c>
      <c r="M8" s="5" t="s">
        <v>10</v>
      </c>
      <c r="N8" s="191"/>
    </row>
    <row r="9" spans="1:14">
      <c r="A9" s="6">
        <v>1</v>
      </c>
      <c r="B9" s="6">
        <v>2</v>
      </c>
      <c r="C9" s="6">
        <v>3</v>
      </c>
      <c r="D9" s="6">
        <v>4</v>
      </c>
      <c r="E9" s="6">
        <v>5</v>
      </c>
      <c r="F9" s="6"/>
      <c r="G9" s="6">
        <v>6</v>
      </c>
      <c r="H9" s="6">
        <v>7</v>
      </c>
      <c r="I9" s="6">
        <v>8</v>
      </c>
      <c r="J9" s="6">
        <v>9</v>
      </c>
      <c r="K9" s="6">
        <v>10</v>
      </c>
      <c r="L9" s="6">
        <v>11</v>
      </c>
      <c r="M9" s="6">
        <v>12</v>
      </c>
      <c r="N9" s="6">
        <v>13</v>
      </c>
    </row>
    <row r="10" spans="1:14" ht="43.5" customHeight="1">
      <c r="A10" s="188">
        <v>1</v>
      </c>
      <c r="B10" s="183" t="s">
        <v>1203</v>
      </c>
      <c r="C10" s="131" t="s">
        <v>1194</v>
      </c>
      <c r="D10" s="131" t="s">
        <v>1198</v>
      </c>
      <c r="E10" s="132">
        <v>100</v>
      </c>
      <c r="F10" s="5" t="s">
        <v>10</v>
      </c>
      <c r="G10" s="42"/>
      <c r="H10" s="42"/>
      <c r="I10" s="42"/>
      <c r="J10" s="254" t="s">
        <v>1202</v>
      </c>
      <c r="K10" s="251"/>
      <c r="L10" s="251"/>
      <c r="M10" s="251"/>
      <c r="N10" s="251"/>
    </row>
    <row r="11" spans="1:14" ht="57.75" customHeight="1">
      <c r="A11" s="189"/>
      <c r="B11" s="184"/>
      <c r="C11" s="127" t="s">
        <v>1195</v>
      </c>
      <c r="D11" s="131" t="s">
        <v>1199</v>
      </c>
      <c r="E11" s="133">
        <v>100</v>
      </c>
      <c r="F11" s="5" t="s">
        <v>10</v>
      </c>
      <c r="G11" s="42"/>
      <c r="H11" s="42"/>
      <c r="I11" s="42"/>
      <c r="J11" s="255"/>
      <c r="K11" s="252"/>
      <c r="L11" s="252"/>
      <c r="M11" s="252"/>
      <c r="N11" s="252"/>
    </row>
    <row r="12" spans="1:14" ht="45" customHeight="1">
      <c r="A12" s="189"/>
      <c r="B12" s="184"/>
      <c r="C12" s="127" t="s">
        <v>1196</v>
      </c>
      <c r="D12" s="131" t="s">
        <v>1200</v>
      </c>
      <c r="E12" s="133">
        <v>100</v>
      </c>
      <c r="F12" s="5" t="s">
        <v>10</v>
      </c>
      <c r="G12" s="42"/>
      <c r="H12" s="42"/>
      <c r="I12" s="42"/>
      <c r="J12" s="255"/>
      <c r="K12" s="252"/>
      <c r="L12" s="252"/>
      <c r="M12" s="252"/>
      <c r="N12" s="252"/>
    </row>
    <row r="13" spans="1:14" ht="59.25" customHeight="1">
      <c r="A13" s="190"/>
      <c r="B13" s="185"/>
      <c r="C13" s="127" t="s">
        <v>1197</v>
      </c>
      <c r="D13" s="131" t="s">
        <v>1201</v>
      </c>
      <c r="E13" s="133">
        <v>100</v>
      </c>
      <c r="F13" s="5" t="s">
        <v>10</v>
      </c>
      <c r="G13" s="42"/>
      <c r="H13" s="42"/>
      <c r="I13" s="42"/>
      <c r="J13" s="256"/>
      <c r="K13" s="253"/>
      <c r="L13" s="253"/>
      <c r="M13" s="253"/>
      <c r="N13" s="253"/>
    </row>
    <row r="14" spans="1:14" ht="12.75" customHeight="1">
      <c r="A14" s="17"/>
      <c r="B14" s="12"/>
      <c r="C14" s="12"/>
      <c r="D14" s="12"/>
      <c r="E14" s="130"/>
      <c r="F14" s="130"/>
      <c r="G14" s="123"/>
      <c r="H14" s="123"/>
      <c r="I14" s="123"/>
      <c r="J14" s="12"/>
      <c r="K14" s="42"/>
      <c r="L14" s="42"/>
      <c r="M14" s="42"/>
      <c r="N14" s="42"/>
    </row>
    <row r="16" spans="1:14" ht="14.25" customHeight="1">
      <c r="M16" s="3" t="s">
        <v>11</v>
      </c>
    </row>
    <row r="17" spans="13:13">
      <c r="M17" s="3" t="s">
        <v>1193</v>
      </c>
    </row>
    <row r="20" spans="13:13">
      <c r="M20" s="4" t="s">
        <v>12</v>
      </c>
    </row>
  </sheetData>
  <mergeCells count="22">
    <mergeCell ref="A1:N1"/>
    <mergeCell ref="A2:N2"/>
    <mergeCell ref="A3:N3"/>
    <mergeCell ref="A7:A8"/>
    <mergeCell ref="B7:B8"/>
    <mergeCell ref="C7:C8"/>
    <mergeCell ref="D7:D8"/>
    <mergeCell ref="E7:E8"/>
    <mergeCell ref="F7:F8"/>
    <mergeCell ref="G7:H7"/>
    <mergeCell ref="I7:I8"/>
    <mergeCell ref="J7:J8"/>
    <mergeCell ref="K7:K8"/>
    <mergeCell ref="L7:M7"/>
    <mergeCell ref="N7:N8"/>
    <mergeCell ref="M10:M13"/>
    <mergeCell ref="N10:N13"/>
    <mergeCell ref="J10:J13"/>
    <mergeCell ref="B10:B13"/>
    <mergeCell ref="A10:A13"/>
    <mergeCell ref="K10:K13"/>
    <mergeCell ref="L10:L13"/>
  </mergeCells>
  <pageMargins left="0.61" right="0.25" top="0.25" bottom="0.25" header="0.3" footer="0.3"/>
  <pageSetup paperSize="5" scale="9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topLeftCell="A5" workbookViewId="0">
      <selection activeCell="B10" sqref="B10:B19"/>
    </sheetView>
  </sheetViews>
  <sheetFormatPr defaultRowHeight="12.75"/>
  <cols>
    <col min="1" max="1" width="5.5703125" style="2" customWidth="1"/>
    <col min="2" max="2" width="23.28515625" style="2" customWidth="1"/>
    <col min="3" max="3" width="27.5703125" style="2" customWidth="1"/>
    <col min="4" max="4" width="26.140625" style="2" customWidth="1"/>
    <col min="5" max="6" width="8.7109375" style="2" customWidth="1"/>
    <col min="7" max="7" width="8.28515625" style="2" customWidth="1"/>
    <col min="8" max="8" width="8.140625" style="2" customWidth="1"/>
    <col min="9" max="9" width="8.85546875" style="2" customWidth="1"/>
    <col min="10" max="10" width="23" style="2" customWidth="1"/>
    <col min="11" max="11" width="11.85546875" style="2" customWidth="1"/>
    <col min="12" max="13" width="9.140625" style="2"/>
    <col min="14" max="14" width="8.140625" style="2" customWidth="1"/>
    <col min="15" max="16384" width="9.140625" style="2"/>
  </cols>
  <sheetData>
    <row r="1" spans="1:14">
      <c r="A1" s="192" t="s">
        <v>0</v>
      </c>
      <c r="B1" s="192"/>
      <c r="C1" s="192"/>
      <c r="D1" s="192"/>
      <c r="E1" s="192"/>
      <c r="F1" s="192"/>
      <c r="G1" s="192"/>
      <c r="H1" s="192"/>
      <c r="I1" s="192"/>
      <c r="J1" s="192"/>
      <c r="K1" s="192"/>
      <c r="L1" s="192"/>
      <c r="M1" s="192"/>
      <c r="N1" s="192"/>
    </row>
    <row r="2" spans="1:14">
      <c r="A2" s="192" t="s">
        <v>37</v>
      </c>
      <c r="B2" s="192"/>
      <c r="C2" s="192"/>
      <c r="D2" s="192"/>
      <c r="E2" s="192"/>
      <c r="F2" s="192"/>
      <c r="G2" s="192"/>
      <c r="H2" s="192"/>
      <c r="I2" s="192"/>
      <c r="J2" s="192"/>
      <c r="K2" s="192"/>
      <c r="L2" s="192"/>
      <c r="M2" s="192"/>
      <c r="N2" s="192"/>
    </row>
    <row r="3" spans="1:14">
      <c r="A3" s="192" t="s">
        <v>1</v>
      </c>
      <c r="B3" s="192"/>
      <c r="C3" s="192"/>
      <c r="D3" s="192"/>
      <c r="E3" s="192"/>
      <c r="F3" s="192"/>
      <c r="G3" s="192"/>
      <c r="H3" s="192"/>
      <c r="I3" s="192"/>
      <c r="J3" s="192"/>
      <c r="K3" s="192"/>
      <c r="L3" s="192"/>
      <c r="M3" s="192"/>
      <c r="N3" s="192"/>
    </row>
    <row r="4" spans="1:14">
      <c r="A4" s="95" t="s">
        <v>28</v>
      </c>
    </row>
    <row r="5" spans="1:14">
      <c r="A5" s="2" t="s">
        <v>1210</v>
      </c>
    </row>
    <row r="7" spans="1:14" ht="19.5" customHeight="1">
      <c r="A7" s="191" t="s">
        <v>2</v>
      </c>
      <c r="B7" s="191" t="s">
        <v>3</v>
      </c>
      <c r="C7" s="191" t="s">
        <v>4</v>
      </c>
      <c r="D7" s="191" t="s">
        <v>5</v>
      </c>
      <c r="E7" s="191" t="s">
        <v>6</v>
      </c>
      <c r="F7" s="191" t="s">
        <v>935</v>
      </c>
      <c r="G7" s="193" t="s">
        <v>14</v>
      </c>
      <c r="H7" s="193"/>
      <c r="I7" s="191" t="s">
        <v>13</v>
      </c>
      <c r="J7" s="191" t="s">
        <v>7</v>
      </c>
      <c r="K7" s="191" t="s">
        <v>8</v>
      </c>
      <c r="L7" s="193" t="s">
        <v>14</v>
      </c>
      <c r="M7" s="193"/>
      <c r="N7" s="191" t="s">
        <v>13</v>
      </c>
    </row>
    <row r="8" spans="1:14" ht="18" customHeight="1">
      <c r="A8" s="191"/>
      <c r="B8" s="191"/>
      <c r="C8" s="191"/>
      <c r="D8" s="191"/>
      <c r="E8" s="191"/>
      <c r="F8" s="191"/>
      <c r="G8" s="5" t="s">
        <v>9</v>
      </c>
      <c r="H8" s="5" t="s">
        <v>10</v>
      </c>
      <c r="I8" s="191"/>
      <c r="J8" s="191"/>
      <c r="K8" s="191"/>
      <c r="L8" s="5" t="s">
        <v>9</v>
      </c>
      <c r="M8" s="5" t="s">
        <v>10</v>
      </c>
      <c r="N8" s="191"/>
    </row>
    <row r="9" spans="1:14">
      <c r="A9" s="6">
        <v>1</v>
      </c>
      <c r="B9" s="6">
        <v>2</v>
      </c>
      <c r="C9" s="6">
        <v>3</v>
      </c>
      <c r="D9" s="6">
        <v>4</v>
      </c>
      <c r="E9" s="6">
        <v>5</v>
      </c>
      <c r="F9" s="6"/>
      <c r="G9" s="6">
        <v>6</v>
      </c>
      <c r="H9" s="6">
        <v>7</v>
      </c>
      <c r="I9" s="6">
        <v>8</v>
      </c>
      <c r="J9" s="6">
        <v>9</v>
      </c>
      <c r="K9" s="6">
        <v>10</v>
      </c>
      <c r="L9" s="6">
        <v>11</v>
      </c>
      <c r="M9" s="6">
        <v>12</v>
      </c>
      <c r="N9" s="6">
        <v>13</v>
      </c>
    </row>
    <row r="10" spans="1:14" ht="54.75" customHeight="1">
      <c r="A10" s="188">
        <v>1</v>
      </c>
      <c r="B10" s="183" t="s">
        <v>1211</v>
      </c>
      <c r="C10" s="126" t="s">
        <v>1212</v>
      </c>
      <c r="D10" s="13" t="s">
        <v>1215</v>
      </c>
      <c r="E10" s="137">
        <v>100</v>
      </c>
      <c r="F10" s="135" t="s">
        <v>10</v>
      </c>
      <c r="G10" s="42"/>
      <c r="H10" s="42"/>
      <c r="I10" s="42"/>
      <c r="J10" s="13" t="s">
        <v>1218</v>
      </c>
      <c r="K10" s="90"/>
      <c r="L10" s="90"/>
      <c r="M10" s="90"/>
      <c r="N10" s="90"/>
    </row>
    <row r="11" spans="1:14" ht="48" customHeight="1">
      <c r="A11" s="189"/>
      <c r="B11" s="184"/>
      <c r="C11" s="126" t="s">
        <v>1213</v>
      </c>
      <c r="D11" s="13" t="s">
        <v>1216</v>
      </c>
      <c r="E11" s="137">
        <v>100</v>
      </c>
      <c r="F11" s="135" t="s">
        <v>10</v>
      </c>
      <c r="G11" s="42"/>
      <c r="H11" s="42"/>
      <c r="I11" s="42"/>
      <c r="J11" s="13"/>
      <c r="K11" s="91"/>
      <c r="L11" s="91"/>
      <c r="M11" s="91"/>
      <c r="N11" s="91"/>
    </row>
    <row r="12" spans="1:14" ht="42" customHeight="1">
      <c r="A12" s="189"/>
      <c r="B12" s="184"/>
      <c r="C12" s="126" t="s">
        <v>1214</v>
      </c>
      <c r="D12" s="13" t="s">
        <v>1222</v>
      </c>
      <c r="E12" s="136" t="s">
        <v>1217</v>
      </c>
      <c r="F12" s="135" t="s">
        <v>1135</v>
      </c>
      <c r="G12" s="42"/>
      <c r="H12" s="42"/>
      <c r="I12" s="42"/>
      <c r="J12" s="13" t="s">
        <v>1219</v>
      </c>
      <c r="K12" s="91"/>
      <c r="L12" s="91"/>
      <c r="M12" s="91"/>
      <c r="N12" s="91"/>
    </row>
    <row r="13" spans="1:14" ht="28.5" customHeight="1">
      <c r="A13" s="189"/>
      <c r="B13" s="184"/>
      <c r="C13" s="259" t="s">
        <v>1220</v>
      </c>
      <c r="D13" s="195" t="s">
        <v>1221</v>
      </c>
      <c r="E13" s="262" t="s">
        <v>1217</v>
      </c>
      <c r="F13" s="262" t="s">
        <v>1135</v>
      </c>
      <c r="G13" s="13"/>
      <c r="H13" s="13"/>
      <c r="I13" s="13"/>
      <c r="J13" s="13" t="s">
        <v>861</v>
      </c>
      <c r="K13" s="110"/>
      <c r="L13" s="110"/>
      <c r="M13" s="110"/>
      <c r="N13" s="110"/>
    </row>
    <row r="14" spans="1:14" ht="29.25" customHeight="1">
      <c r="A14" s="189"/>
      <c r="B14" s="184"/>
      <c r="C14" s="259"/>
      <c r="D14" s="195"/>
      <c r="E14" s="262"/>
      <c r="F14" s="262"/>
      <c r="G14" s="13"/>
      <c r="H14" s="13"/>
      <c r="I14" s="13"/>
      <c r="J14" s="13" t="s">
        <v>1223</v>
      </c>
      <c r="K14" s="110"/>
      <c r="L14" s="110"/>
      <c r="M14" s="110"/>
      <c r="N14" s="110"/>
    </row>
    <row r="15" spans="1:14" ht="30" customHeight="1">
      <c r="A15" s="189"/>
      <c r="B15" s="184"/>
      <c r="C15" s="259"/>
      <c r="D15" s="195"/>
      <c r="E15" s="262"/>
      <c r="F15" s="262"/>
      <c r="G15" s="13"/>
      <c r="H15" s="13"/>
      <c r="I15" s="13"/>
      <c r="J15" s="13" t="s">
        <v>1224</v>
      </c>
      <c r="K15" s="110"/>
      <c r="L15" s="110"/>
      <c r="M15" s="110"/>
      <c r="N15" s="110"/>
    </row>
    <row r="16" spans="1:14" ht="42" customHeight="1">
      <c r="A16" s="189"/>
      <c r="B16" s="184"/>
      <c r="C16" s="259"/>
      <c r="D16" s="195"/>
      <c r="E16" s="262"/>
      <c r="F16" s="262"/>
      <c r="G16" s="13"/>
      <c r="H16" s="13"/>
      <c r="I16" s="13"/>
      <c r="J16" s="13" t="s">
        <v>1225</v>
      </c>
      <c r="K16" s="110"/>
      <c r="L16" s="110"/>
      <c r="M16" s="110"/>
      <c r="N16" s="110"/>
    </row>
    <row r="17" spans="1:14" ht="30.75" customHeight="1">
      <c r="A17" s="189"/>
      <c r="B17" s="184"/>
      <c r="C17" s="259"/>
      <c r="D17" s="195"/>
      <c r="E17" s="262"/>
      <c r="F17" s="262"/>
      <c r="G17" s="13"/>
      <c r="H17" s="13"/>
      <c r="I17" s="13"/>
      <c r="J17" s="13" t="s">
        <v>1105</v>
      </c>
      <c r="K17" s="110"/>
      <c r="L17" s="110"/>
      <c r="M17" s="110"/>
      <c r="N17" s="110"/>
    </row>
    <row r="18" spans="1:14" ht="31.5" customHeight="1">
      <c r="A18" s="189"/>
      <c r="B18" s="184"/>
      <c r="C18" s="260" t="s">
        <v>1226</v>
      </c>
      <c r="D18" s="254" t="s">
        <v>1227</v>
      </c>
      <c r="E18" s="257">
        <v>95</v>
      </c>
      <c r="F18" s="257" t="s">
        <v>10</v>
      </c>
      <c r="G18" s="257"/>
      <c r="H18" s="257"/>
      <c r="I18" s="257"/>
      <c r="J18" s="7" t="s">
        <v>861</v>
      </c>
      <c r="K18" s="110"/>
      <c r="L18" s="110"/>
      <c r="M18" s="110"/>
      <c r="N18" s="110"/>
    </row>
    <row r="19" spans="1:14" ht="30.75" customHeight="1">
      <c r="A19" s="190"/>
      <c r="B19" s="185"/>
      <c r="C19" s="261"/>
      <c r="D19" s="256"/>
      <c r="E19" s="258"/>
      <c r="F19" s="258"/>
      <c r="G19" s="258"/>
      <c r="H19" s="258"/>
      <c r="I19" s="258"/>
      <c r="J19" s="7" t="s">
        <v>1224</v>
      </c>
      <c r="K19" s="110"/>
      <c r="L19" s="110"/>
      <c r="M19" s="110"/>
      <c r="N19" s="110"/>
    </row>
    <row r="20" spans="1:14" ht="12.75" customHeight="1">
      <c r="A20" s="17"/>
      <c r="B20" s="12"/>
      <c r="C20" s="12"/>
      <c r="D20" s="12"/>
      <c r="E20" s="130"/>
      <c r="F20" s="130"/>
      <c r="G20" s="123"/>
      <c r="H20" s="123"/>
      <c r="I20" s="123"/>
      <c r="J20" s="12"/>
      <c r="K20" s="42"/>
      <c r="L20" s="42"/>
      <c r="M20" s="42"/>
      <c r="N20" s="42"/>
    </row>
    <row r="22" spans="1:14" ht="14.25" customHeight="1">
      <c r="M22" s="3" t="s">
        <v>11</v>
      </c>
    </row>
    <row r="23" spans="1:14">
      <c r="M23" s="3" t="s">
        <v>1209</v>
      </c>
    </row>
    <row r="26" spans="1:14">
      <c r="M26" s="4" t="s">
        <v>12</v>
      </c>
    </row>
  </sheetData>
  <mergeCells count="28">
    <mergeCell ref="A1:N1"/>
    <mergeCell ref="A2:N2"/>
    <mergeCell ref="A3:N3"/>
    <mergeCell ref="A7:A8"/>
    <mergeCell ref="B7:B8"/>
    <mergeCell ref="C7:C8"/>
    <mergeCell ref="D7:D8"/>
    <mergeCell ref="E7:E8"/>
    <mergeCell ref="F7:F8"/>
    <mergeCell ref="G7:H7"/>
    <mergeCell ref="I7:I8"/>
    <mergeCell ref="J7:J8"/>
    <mergeCell ref="K7:K8"/>
    <mergeCell ref="L7:M7"/>
    <mergeCell ref="N7:N8"/>
    <mergeCell ref="G18:G19"/>
    <mergeCell ref="H18:H19"/>
    <mergeCell ref="I18:I19"/>
    <mergeCell ref="B10:B19"/>
    <mergeCell ref="A10:A19"/>
    <mergeCell ref="C13:C17"/>
    <mergeCell ref="D13:D17"/>
    <mergeCell ref="C18:C19"/>
    <mergeCell ref="D18:D19"/>
    <mergeCell ref="E18:E19"/>
    <mergeCell ref="F18:F19"/>
    <mergeCell ref="E13:E17"/>
    <mergeCell ref="F13:F17"/>
  </mergeCells>
  <pageMargins left="0.61" right="0.25" top="0.25" bottom="0.25" header="0.3" footer="0.3"/>
  <pageSetup paperSize="5" scale="9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workbookViewId="0">
      <selection activeCell="G20" sqref="G20"/>
    </sheetView>
  </sheetViews>
  <sheetFormatPr defaultRowHeight="12.75"/>
  <cols>
    <col min="1" max="1" width="5.5703125" style="2" customWidth="1"/>
    <col min="2" max="2" width="23.28515625" style="2" customWidth="1"/>
    <col min="3" max="3" width="27.5703125" style="2" customWidth="1"/>
    <col min="4" max="4" width="26.140625" style="2" customWidth="1"/>
    <col min="5" max="6" width="8.7109375" style="2" customWidth="1"/>
    <col min="7" max="7" width="8.28515625" style="2" customWidth="1"/>
    <col min="8" max="8" width="8.140625" style="2" customWidth="1"/>
    <col min="9" max="9" width="8.85546875" style="2" customWidth="1"/>
    <col min="10" max="10" width="23" style="2" customWidth="1"/>
    <col min="11" max="11" width="11.85546875" style="2" customWidth="1"/>
    <col min="12" max="13" width="9.140625" style="2"/>
    <col min="14" max="14" width="8.140625" style="2" customWidth="1"/>
    <col min="15" max="16384" width="9.140625" style="2"/>
  </cols>
  <sheetData>
    <row r="1" spans="1:14">
      <c r="A1" s="192" t="s">
        <v>0</v>
      </c>
      <c r="B1" s="192"/>
      <c r="C1" s="192"/>
      <c r="D1" s="192"/>
      <c r="E1" s="192"/>
      <c r="F1" s="192"/>
      <c r="G1" s="192"/>
      <c r="H1" s="192"/>
      <c r="I1" s="192"/>
      <c r="J1" s="192"/>
      <c r="K1" s="192"/>
      <c r="L1" s="192"/>
      <c r="M1" s="192"/>
      <c r="N1" s="192"/>
    </row>
    <row r="2" spans="1:14">
      <c r="A2" s="192" t="s">
        <v>37</v>
      </c>
      <c r="B2" s="192"/>
      <c r="C2" s="192"/>
      <c r="D2" s="192"/>
      <c r="E2" s="192"/>
      <c r="F2" s="192"/>
      <c r="G2" s="192"/>
      <c r="H2" s="192"/>
      <c r="I2" s="192"/>
      <c r="J2" s="192"/>
      <c r="K2" s="192"/>
      <c r="L2" s="192"/>
      <c r="M2" s="192"/>
      <c r="N2" s="192"/>
    </row>
    <row r="3" spans="1:14">
      <c r="A3" s="192" t="s">
        <v>1</v>
      </c>
      <c r="B3" s="192"/>
      <c r="C3" s="192"/>
      <c r="D3" s="192"/>
      <c r="E3" s="192"/>
      <c r="F3" s="192"/>
      <c r="G3" s="192"/>
      <c r="H3" s="192"/>
      <c r="I3" s="192"/>
      <c r="J3" s="192"/>
      <c r="K3" s="192"/>
      <c r="L3" s="192"/>
      <c r="M3" s="192"/>
      <c r="N3" s="192"/>
    </row>
    <row r="4" spans="1:14">
      <c r="A4" s="95" t="s">
        <v>28</v>
      </c>
    </row>
    <row r="5" spans="1:14">
      <c r="A5" s="2" t="s">
        <v>1229</v>
      </c>
    </row>
    <row r="7" spans="1:14" ht="19.5" customHeight="1">
      <c r="A7" s="191" t="s">
        <v>2</v>
      </c>
      <c r="B7" s="191" t="s">
        <v>3</v>
      </c>
      <c r="C7" s="191" t="s">
        <v>4</v>
      </c>
      <c r="D7" s="191" t="s">
        <v>5</v>
      </c>
      <c r="E7" s="191" t="s">
        <v>6</v>
      </c>
      <c r="F7" s="191" t="s">
        <v>935</v>
      </c>
      <c r="G7" s="193" t="s">
        <v>14</v>
      </c>
      <c r="H7" s="193"/>
      <c r="I7" s="191" t="s">
        <v>13</v>
      </c>
      <c r="J7" s="191" t="s">
        <v>7</v>
      </c>
      <c r="K7" s="191" t="s">
        <v>8</v>
      </c>
      <c r="L7" s="193" t="s">
        <v>14</v>
      </c>
      <c r="M7" s="193"/>
      <c r="N7" s="191" t="s">
        <v>13</v>
      </c>
    </row>
    <row r="8" spans="1:14" ht="18" customHeight="1">
      <c r="A8" s="191"/>
      <c r="B8" s="191"/>
      <c r="C8" s="191"/>
      <c r="D8" s="191"/>
      <c r="E8" s="191"/>
      <c r="F8" s="191"/>
      <c r="G8" s="5" t="s">
        <v>9</v>
      </c>
      <c r="H8" s="5" t="s">
        <v>10</v>
      </c>
      <c r="I8" s="191"/>
      <c r="J8" s="191"/>
      <c r="K8" s="191"/>
      <c r="L8" s="5" t="s">
        <v>9</v>
      </c>
      <c r="M8" s="5" t="s">
        <v>10</v>
      </c>
      <c r="N8" s="191"/>
    </row>
    <row r="9" spans="1:14">
      <c r="A9" s="6">
        <v>1</v>
      </c>
      <c r="B9" s="6">
        <v>2</v>
      </c>
      <c r="C9" s="6">
        <v>3</v>
      </c>
      <c r="D9" s="6">
        <v>4</v>
      </c>
      <c r="E9" s="6">
        <v>5</v>
      </c>
      <c r="F9" s="6"/>
      <c r="G9" s="6">
        <v>6</v>
      </c>
      <c r="H9" s="6">
        <v>7</v>
      </c>
      <c r="I9" s="6">
        <v>8</v>
      </c>
      <c r="J9" s="6">
        <v>9</v>
      </c>
      <c r="K9" s="6">
        <v>10</v>
      </c>
      <c r="L9" s="6">
        <v>11</v>
      </c>
      <c r="M9" s="6">
        <v>12</v>
      </c>
      <c r="N9" s="6">
        <v>13</v>
      </c>
    </row>
    <row r="10" spans="1:14" ht="62.25" customHeight="1">
      <c r="A10" s="16">
        <v>1</v>
      </c>
      <c r="B10" s="65" t="s">
        <v>1211</v>
      </c>
      <c r="C10" s="65" t="s">
        <v>1247</v>
      </c>
      <c r="D10" s="65" t="s">
        <v>1248</v>
      </c>
      <c r="E10" s="135">
        <v>100</v>
      </c>
      <c r="F10" s="135" t="s">
        <v>10</v>
      </c>
      <c r="G10" s="42"/>
      <c r="H10" s="42"/>
      <c r="I10" s="42"/>
      <c r="J10" s="65"/>
      <c r="K10" s="90"/>
      <c r="L10" s="90"/>
      <c r="M10" s="90"/>
      <c r="N10" s="90"/>
    </row>
    <row r="11" spans="1:14" ht="12.75" customHeight="1">
      <c r="A11" s="17"/>
      <c r="B11" s="12"/>
      <c r="C11" s="12"/>
      <c r="D11" s="12"/>
      <c r="E11" s="130"/>
      <c r="F11" s="130"/>
      <c r="G11" s="123"/>
      <c r="H11" s="123"/>
      <c r="I11" s="123"/>
      <c r="J11" s="12"/>
      <c r="K11" s="42"/>
      <c r="L11" s="42"/>
      <c r="M11" s="42"/>
      <c r="N11" s="42"/>
    </row>
    <row r="13" spans="1:14" ht="14.25" customHeight="1">
      <c r="M13" s="3" t="s">
        <v>11</v>
      </c>
    </row>
    <row r="14" spans="1:14">
      <c r="M14" s="3" t="s">
        <v>1228</v>
      </c>
    </row>
    <row r="17" spans="13:13">
      <c r="M17" s="4" t="s">
        <v>12</v>
      </c>
    </row>
  </sheetData>
  <mergeCells count="15">
    <mergeCell ref="A1:N1"/>
    <mergeCell ref="A2:N2"/>
    <mergeCell ref="A3:N3"/>
    <mergeCell ref="A7:A8"/>
    <mergeCell ref="B7:B8"/>
    <mergeCell ref="C7:C8"/>
    <mergeCell ref="D7:D8"/>
    <mergeCell ref="E7:E8"/>
    <mergeCell ref="F7:F8"/>
    <mergeCell ref="G7:H7"/>
    <mergeCell ref="I7:I8"/>
    <mergeCell ref="J7:J8"/>
    <mergeCell ref="K7:K8"/>
    <mergeCell ref="L7:M7"/>
    <mergeCell ref="N7:N8"/>
  </mergeCells>
  <pageMargins left="0.61" right="0.25" top="0.25" bottom="0.25" header="0.3" footer="0.3"/>
  <pageSetup paperSize="5" scale="9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D30"/>
  <sheetViews>
    <sheetView topLeftCell="A16" workbookViewId="0">
      <selection activeCell="D29" sqref="D29"/>
    </sheetView>
  </sheetViews>
  <sheetFormatPr defaultRowHeight="15"/>
  <sheetData>
    <row r="4" spans="3:4">
      <c r="C4" s="1">
        <v>1</v>
      </c>
      <c r="D4" t="s">
        <v>1158</v>
      </c>
    </row>
    <row r="5" spans="3:4">
      <c r="C5" s="1">
        <v>2</v>
      </c>
      <c r="D5" t="s">
        <v>1159</v>
      </c>
    </row>
    <row r="6" spans="3:4">
      <c r="C6" s="1">
        <v>3</v>
      </c>
      <c r="D6" t="s">
        <v>1160</v>
      </c>
    </row>
    <row r="7" spans="3:4">
      <c r="C7" s="1">
        <v>4</v>
      </c>
      <c r="D7" t="s">
        <v>1161</v>
      </c>
    </row>
    <row r="8" spans="3:4">
      <c r="C8" s="1">
        <v>5</v>
      </c>
      <c r="D8" t="s">
        <v>1162</v>
      </c>
    </row>
    <row r="9" spans="3:4">
      <c r="C9" s="1">
        <v>6</v>
      </c>
      <c r="D9" t="s">
        <v>1163</v>
      </c>
    </row>
    <row r="10" spans="3:4">
      <c r="C10" s="1">
        <v>7</v>
      </c>
      <c r="D10" t="s">
        <v>1164</v>
      </c>
    </row>
    <row r="11" spans="3:4">
      <c r="C11" s="1">
        <v>8</v>
      </c>
      <c r="D11" t="s">
        <v>1165</v>
      </c>
    </row>
    <row r="12" spans="3:4">
      <c r="C12" s="1">
        <v>9</v>
      </c>
      <c r="D12" t="s">
        <v>1166</v>
      </c>
    </row>
    <row r="13" spans="3:4">
      <c r="C13" s="1">
        <v>10</v>
      </c>
      <c r="D13" t="s">
        <v>1167</v>
      </c>
    </row>
    <row r="14" spans="3:4">
      <c r="C14" s="1">
        <v>11</v>
      </c>
      <c r="D14" t="s">
        <v>1168</v>
      </c>
    </row>
    <row r="15" spans="3:4">
      <c r="C15" s="1">
        <v>12</v>
      </c>
      <c r="D15" t="s">
        <v>1169</v>
      </c>
    </row>
    <row r="16" spans="3:4">
      <c r="C16" s="1">
        <v>13</v>
      </c>
      <c r="D16" t="s">
        <v>1170</v>
      </c>
    </row>
    <row r="17" spans="3:4">
      <c r="C17" s="1">
        <v>14</v>
      </c>
      <c r="D17" t="s">
        <v>1171</v>
      </c>
    </row>
    <row r="18" spans="3:4">
      <c r="C18" s="1">
        <v>15</v>
      </c>
      <c r="D18" t="s">
        <v>1172</v>
      </c>
    </row>
    <row r="19" spans="3:4">
      <c r="C19" s="1">
        <v>16</v>
      </c>
      <c r="D19" t="s">
        <v>1173</v>
      </c>
    </row>
    <row r="20" spans="3:4">
      <c r="C20" s="1">
        <v>17</v>
      </c>
      <c r="D20" t="s">
        <v>1174</v>
      </c>
    </row>
    <row r="21" spans="3:4">
      <c r="C21" s="1">
        <v>18</v>
      </c>
      <c r="D21" t="s">
        <v>1175</v>
      </c>
    </row>
    <row r="22" spans="3:4">
      <c r="C22" s="1">
        <v>19</v>
      </c>
      <c r="D22" t="s">
        <v>1176</v>
      </c>
    </row>
    <row r="23" spans="3:4">
      <c r="C23" s="1">
        <v>20</v>
      </c>
      <c r="D23" t="s">
        <v>1177</v>
      </c>
    </row>
    <row r="24" spans="3:4">
      <c r="C24" s="1">
        <v>21</v>
      </c>
      <c r="D24" t="s">
        <v>1178</v>
      </c>
    </row>
    <row r="25" spans="3:4">
      <c r="C25" s="1">
        <v>22</v>
      </c>
      <c r="D25" t="s">
        <v>1179</v>
      </c>
    </row>
    <row r="26" spans="3:4">
      <c r="C26" s="1">
        <v>23</v>
      </c>
      <c r="D26" t="s">
        <v>1180</v>
      </c>
    </row>
    <row r="27" spans="3:4">
      <c r="C27" s="1">
        <v>24</v>
      </c>
      <c r="D27" t="s">
        <v>1181</v>
      </c>
    </row>
    <row r="28" spans="3:4">
      <c r="C28" s="1">
        <v>25</v>
      </c>
      <c r="D28" t="s">
        <v>1182</v>
      </c>
    </row>
    <row r="29" spans="3:4">
      <c r="C29" s="1">
        <v>26</v>
      </c>
      <c r="D29" t="s">
        <v>1183</v>
      </c>
    </row>
    <row r="30" spans="3:4">
      <c r="C30" s="1">
        <v>27</v>
      </c>
      <c r="D30" t="s">
        <v>1184</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N45"/>
  <sheetViews>
    <sheetView topLeftCell="A13" workbookViewId="0">
      <selection activeCell="E16" sqref="E16"/>
    </sheetView>
  </sheetViews>
  <sheetFormatPr defaultRowHeight="12.75"/>
  <cols>
    <col min="1" max="1" width="5.5703125" style="2" customWidth="1"/>
    <col min="2" max="2" width="23.28515625" style="2" customWidth="1"/>
    <col min="3" max="3" width="27.5703125" style="108" customWidth="1"/>
    <col min="4" max="4" width="26.140625" style="2" customWidth="1"/>
    <col min="5" max="5" width="7.28515625" style="2" customWidth="1"/>
    <col min="6" max="6" width="7.140625" style="2" customWidth="1"/>
    <col min="7" max="7" width="8.28515625" style="2" customWidth="1"/>
    <col min="8" max="8" width="11" style="2" customWidth="1"/>
    <col min="9" max="9" width="8.85546875" style="2" customWidth="1"/>
    <col min="10" max="10" width="23" style="2" customWidth="1"/>
    <col min="11" max="11" width="11.85546875" style="2" customWidth="1"/>
    <col min="12" max="16384" width="9.140625" style="2"/>
  </cols>
  <sheetData>
    <row r="1" spans="1:14">
      <c r="A1" s="192" t="s">
        <v>0</v>
      </c>
      <c r="B1" s="192"/>
      <c r="C1" s="192"/>
      <c r="D1" s="192"/>
      <c r="E1" s="192"/>
      <c r="F1" s="192"/>
      <c r="G1" s="192"/>
      <c r="H1" s="192"/>
      <c r="I1" s="192"/>
      <c r="J1" s="192"/>
      <c r="K1" s="192"/>
      <c r="L1" s="192"/>
      <c r="M1" s="192"/>
      <c r="N1" s="192"/>
    </row>
    <row r="2" spans="1:14">
      <c r="A2" s="192" t="s">
        <v>37</v>
      </c>
      <c r="B2" s="192"/>
      <c r="C2" s="192"/>
      <c r="D2" s="192"/>
      <c r="E2" s="192"/>
      <c r="F2" s="192"/>
      <c r="G2" s="192"/>
      <c r="H2" s="192"/>
      <c r="I2" s="192"/>
      <c r="J2" s="192"/>
      <c r="K2" s="192"/>
      <c r="L2" s="192"/>
      <c r="M2" s="192"/>
      <c r="N2" s="192"/>
    </row>
    <row r="3" spans="1:14">
      <c r="A3" s="192" t="s">
        <v>1</v>
      </c>
      <c r="B3" s="192"/>
      <c r="C3" s="192"/>
      <c r="D3" s="192"/>
      <c r="E3" s="192"/>
      <c r="F3" s="192"/>
      <c r="G3" s="192"/>
      <c r="H3" s="192"/>
      <c r="I3" s="192"/>
      <c r="J3" s="192"/>
      <c r="K3" s="192"/>
      <c r="L3" s="192"/>
      <c r="M3" s="192"/>
      <c r="N3" s="192"/>
    </row>
    <row r="4" spans="1:14">
      <c r="A4" s="95" t="s">
        <v>28</v>
      </c>
    </row>
    <row r="5" spans="1:14">
      <c r="A5" s="2" t="s">
        <v>69</v>
      </c>
    </row>
    <row r="7" spans="1:14" ht="19.5" customHeight="1">
      <c r="A7" s="191" t="s">
        <v>2</v>
      </c>
      <c r="B7" s="191" t="s">
        <v>3</v>
      </c>
      <c r="C7" s="200" t="s">
        <v>4</v>
      </c>
      <c r="D7" s="191" t="s">
        <v>5</v>
      </c>
      <c r="E7" s="191" t="s">
        <v>6</v>
      </c>
      <c r="F7" s="186" t="s">
        <v>935</v>
      </c>
      <c r="G7" s="193" t="s">
        <v>14</v>
      </c>
      <c r="H7" s="193"/>
      <c r="I7" s="191" t="s">
        <v>13</v>
      </c>
      <c r="J7" s="191" t="s">
        <v>7</v>
      </c>
      <c r="K7" s="191" t="s">
        <v>8</v>
      </c>
      <c r="L7" s="193" t="s">
        <v>14</v>
      </c>
      <c r="M7" s="193"/>
      <c r="N7" s="191" t="s">
        <v>13</v>
      </c>
    </row>
    <row r="8" spans="1:14" ht="18" customHeight="1">
      <c r="A8" s="191"/>
      <c r="B8" s="191"/>
      <c r="C8" s="200"/>
      <c r="D8" s="191"/>
      <c r="E8" s="191"/>
      <c r="F8" s="187"/>
      <c r="G8" s="5" t="s">
        <v>9</v>
      </c>
      <c r="H8" s="5" t="s">
        <v>10</v>
      </c>
      <c r="I8" s="191"/>
      <c r="J8" s="191"/>
      <c r="K8" s="191"/>
      <c r="L8" s="5" t="s">
        <v>9</v>
      </c>
      <c r="M8" s="5" t="s">
        <v>10</v>
      </c>
      <c r="N8" s="191"/>
    </row>
    <row r="9" spans="1:14">
      <c r="A9" s="6">
        <v>1</v>
      </c>
      <c r="B9" s="6">
        <v>2</v>
      </c>
      <c r="C9" s="139">
        <v>3</v>
      </c>
      <c r="D9" s="6">
        <v>4</v>
      </c>
      <c r="E9" s="6">
        <v>5</v>
      </c>
      <c r="F9" s="6">
        <v>6</v>
      </c>
      <c r="G9" s="6">
        <v>7</v>
      </c>
      <c r="H9" s="6">
        <v>8</v>
      </c>
      <c r="I9" s="6">
        <v>9</v>
      </c>
      <c r="J9" s="6">
        <v>10</v>
      </c>
      <c r="K9" s="6">
        <v>11</v>
      </c>
      <c r="L9" s="6">
        <v>12</v>
      </c>
      <c r="M9" s="6">
        <v>13</v>
      </c>
      <c r="N9" s="6">
        <v>14</v>
      </c>
    </row>
    <row r="10" spans="1:14" ht="38.25" customHeight="1">
      <c r="A10" s="5">
        <v>1</v>
      </c>
      <c r="B10" s="7" t="s">
        <v>71</v>
      </c>
      <c r="C10" s="107" t="s">
        <v>1187</v>
      </c>
      <c r="D10" s="7" t="s">
        <v>72</v>
      </c>
      <c r="E10" s="7">
        <v>11581</v>
      </c>
      <c r="F10" s="71" t="s">
        <v>940</v>
      </c>
      <c r="G10" s="7"/>
      <c r="H10" s="7"/>
      <c r="I10" s="7"/>
      <c r="J10" s="7" t="s">
        <v>73</v>
      </c>
      <c r="K10" s="7"/>
      <c r="L10" s="7"/>
      <c r="M10" s="7"/>
      <c r="N10" s="7"/>
    </row>
    <row r="11" spans="1:14" ht="81.75" customHeight="1">
      <c r="A11" s="193">
        <v>2</v>
      </c>
      <c r="B11" s="195" t="s">
        <v>74</v>
      </c>
      <c r="C11" s="107" t="s">
        <v>75</v>
      </c>
      <c r="D11" s="7" t="s">
        <v>80</v>
      </c>
      <c r="E11" s="7">
        <v>100</v>
      </c>
      <c r="F11" s="10" t="s">
        <v>10</v>
      </c>
      <c r="G11" s="7"/>
      <c r="H11" s="7"/>
      <c r="I11" s="7"/>
      <c r="J11" s="7" t="s">
        <v>78</v>
      </c>
      <c r="K11" s="7"/>
      <c r="L11" s="7"/>
      <c r="M11" s="7"/>
      <c r="N11" s="7"/>
    </row>
    <row r="12" spans="1:14" ht="32.25" customHeight="1">
      <c r="A12" s="193"/>
      <c r="B12" s="195"/>
      <c r="C12" s="107" t="s">
        <v>76</v>
      </c>
      <c r="D12" s="7"/>
      <c r="E12" s="17">
        <v>12</v>
      </c>
      <c r="F12" s="17" t="s">
        <v>941</v>
      </c>
      <c r="G12" s="7"/>
      <c r="H12" s="7"/>
      <c r="I12" s="7"/>
      <c r="J12" s="7" t="s">
        <v>79</v>
      </c>
      <c r="K12" s="7"/>
      <c r="L12" s="7"/>
      <c r="M12" s="7"/>
      <c r="N12" s="7"/>
    </row>
    <row r="13" spans="1:14" ht="31.5" customHeight="1">
      <c r="A13" s="193"/>
      <c r="B13" s="195"/>
      <c r="C13" s="107" t="s">
        <v>77</v>
      </c>
      <c r="D13" s="7" t="s">
        <v>81</v>
      </c>
      <c r="E13" s="18">
        <v>370</v>
      </c>
      <c r="F13" s="18" t="s">
        <v>937</v>
      </c>
      <c r="G13" s="7"/>
      <c r="H13" s="7"/>
      <c r="I13" s="7"/>
      <c r="J13" s="7" t="s">
        <v>78</v>
      </c>
      <c r="K13" s="7"/>
      <c r="L13" s="7"/>
      <c r="M13" s="7"/>
      <c r="N13" s="7"/>
    </row>
    <row r="14" spans="1:14" ht="30" customHeight="1">
      <c r="A14" s="193">
        <v>3</v>
      </c>
      <c r="B14" s="195" t="s">
        <v>901</v>
      </c>
      <c r="C14" s="107" t="s">
        <v>888</v>
      </c>
      <c r="D14" s="7" t="s">
        <v>888</v>
      </c>
      <c r="E14" s="52">
        <v>10</v>
      </c>
      <c r="F14" s="52" t="s">
        <v>945</v>
      </c>
      <c r="G14" s="7"/>
      <c r="H14" s="7"/>
      <c r="I14" s="7"/>
      <c r="J14" s="198" t="s">
        <v>900</v>
      </c>
      <c r="K14" s="198"/>
      <c r="L14" s="198"/>
      <c r="M14" s="198"/>
      <c r="N14" s="198"/>
    </row>
    <row r="15" spans="1:14" ht="29.25" customHeight="1">
      <c r="A15" s="193"/>
      <c r="B15" s="195"/>
      <c r="C15" s="107" t="s">
        <v>889</v>
      </c>
      <c r="D15" s="7" t="s">
        <v>890</v>
      </c>
      <c r="E15" s="52">
        <v>3</v>
      </c>
      <c r="F15" s="52" t="s">
        <v>942</v>
      </c>
      <c r="G15" s="7"/>
      <c r="H15" s="7"/>
      <c r="I15" s="7"/>
      <c r="J15" s="198"/>
      <c r="K15" s="198"/>
      <c r="L15" s="198"/>
      <c r="M15" s="198"/>
      <c r="N15" s="198"/>
    </row>
    <row r="16" spans="1:14" ht="40.5" customHeight="1">
      <c r="A16" s="193"/>
      <c r="B16" s="195"/>
      <c r="C16" s="107" t="s">
        <v>891</v>
      </c>
      <c r="D16" s="7" t="s">
        <v>895</v>
      </c>
      <c r="E16" s="82">
        <v>8.0500000000000007</v>
      </c>
      <c r="F16" s="82" t="s">
        <v>10</v>
      </c>
      <c r="G16" s="7"/>
      <c r="H16" s="7"/>
      <c r="I16" s="7"/>
      <c r="J16" s="195" t="s">
        <v>899</v>
      </c>
      <c r="K16" s="193"/>
      <c r="L16" s="193"/>
      <c r="M16" s="193"/>
      <c r="N16" s="193"/>
    </row>
    <row r="17" spans="1:14" ht="32.25" customHeight="1">
      <c r="A17" s="193"/>
      <c r="B17" s="195"/>
      <c r="C17" s="107" t="s">
        <v>892</v>
      </c>
      <c r="D17" s="7" t="s">
        <v>896</v>
      </c>
      <c r="E17" s="7">
        <v>12400</v>
      </c>
      <c r="F17" s="52" t="s">
        <v>942</v>
      </c>
      <c r="G17" s="7"/>
      <c r="H17" s="7"/>
      <c r="I17" s="7"/>
      <c r="J17" s="195"/>
      <c r="K17" s="193"/>
      <c r="L17" s="193"/>
      <c r="M17" s="193"/>
      <c r="N17" s="193"/>
    </row>
    <row r="18" spans="1:14" ht="42.75" customHeight="1">
      <c r="A18" s="193"/>
      <c r="B18" s="195"/>
      <c r="C18" s="107" t="s">
        <v>893</v>
      </c>
      <c r="D18" s="7" t="s">
        <v>897</v>
      </c>
      <c r="E18" s="23">
        <v>87.89</v>
      </c>
      <c r="F18" s="23" t="s">
        <v>10</v>
      </c>
      <c r="G18" s="7"/>
      <c r="H18" s="7"/>
      <c r="I18" s="7"/>
      <c r="J18" s="195"/>
      <c r="K18" s="193"/>
      <c r="L18" s="193"/>
      <c r="M18" s="193"/>
      <c r="N18" s="193"/>
    </row>
    <row r="19" spans="1:14" ht="31.5" customHeight="1">
      <c r="A19" s="193"/>
      <c r="B19" s="195"/>
      <c r="C19" s="107" t="s">
        <v>894</v>
      </c>
      <c r="D19" s="7" t="s">
        <v>898</v>
      </c>
      <c r="E19" s="52">
        <v>70</v>
      </c>
      <c r="F19" s="52" t="s">
        <v>946</v>
      </c>
      <c r="G19" s="7"/>
      <c r="H19" s="7"/>
      <c r="I19" s="7"/>
      <c r="J19" s="195"/>
      <c r="K19" s="193"/>
      <c r="L19" s="193"/>
      <c r="M19" s="193"/>
      <c r="N19" s="193"/>
    </row>
    <row r="20" spans="1:14" ht="56.25" customHeight="1">
      <c r="A20" s="193">
        <v>4</v>
      </c>
      <c r="B20" s="195" t="s">
        <v>862</v>
      </c>
      <c r="C20" s="107" t="s">
        <v>902</v>
      </c>
      <c r="D20" s="195" t="s">
        <v>906</v>
      </c>
      <c r="E20" s="7">
        <v>1300</v>
      </c>
      <c r="F20" s="71" t="s">
        <v>941</v>
      </c>
      <c r="G20" s="7"/>
      <c r="H20" s="7"/>
      <c r="I20" s="7"/>
      <c r="J20" s="195" t="s">
        <v>908</v>
      </c>
      <c r="K20" s="193"/>
      <c r="L20" s="193"/>
      <c r="M20" s="193"/>
      <c r="N20" s="193"/>
    </row>
    <row r="21" spans="1:14" ht="44.25" customHeight="1">
      <c r="A21" s="193"/>
      <c r="B21" s="195"/>
      <c r="C21" s="107" t="s">
        <v>903</v>
      </c>
      <c r="D21" s="195" t="s">
        <v>906</v>
      </c>
      <c r="E21" s="7">
        <v>1300</v>
      </c>
      <c r="F21" s="71" t="s">
        <v>943</v>
      </c>
      <c r="G21" s="7"/>
      <c r="H21" s="7"/>
      <c r="I21" s="7"/>
      <c r="J21" s="195"/>
      <c r="K21" s="193"/>
      <c r="L21" s="193"/>
      <c r="M21" s="193"/>
      <c r="N21" s="193"/>
    </row>
    <row r="22" spans="1:14" ht="28.5" customHeight="1">
      <c r="A22" s="193"/>
      <c r="B22" s="195"/>
      <c r="C22" s="107" t="s">
        <v>904</v>
      </c>
      <c r="D22" s="195" t="s">
        <v>906</v>
      </c>
      <c r="E22" s="71">
        <v>1272</v>
      </c>
      <c r="F22" s="83" t="s">
        <v>937</v>
      </c>
      <c r="G22" s="7"/>
      <c r="H22" s="7"/>
      <c r="I22" s="7"/>
      <c r="J22" s="195"/>
      <c r="K22" s="193"/>
      <c r="L22" s="193"/>
      <c r="M22" s="193"/>
      <c r="N22" s="193"/>
    </row>
    <row r="23" spans="1:14" ht="46.5" customHeight="1">
      <c r="A23" s="193"/>
      <c r="B23" s="195"/>
      <c r="C23" s="107" t="s">
        <v>905</v>
      </c>
      <c r="D23" s="7" t="s">
        <v>907</v>
      </c>
      <c r="E23" s="7">
        <v>70</v>
      </c>
      <c r="F23" s="28" t="s">
        <v>10</v>
      </c>
      <c r="G23" s="7"/>
      <c r="H23" s="7"/>
      <c r="I23" s="7"/>
      <c r="J23" s="195"/>
      <c r="K23" s="193"/>
      <c r="L23" s="193"/>
      <c r="M23" s="193"/>
      <c r="N23" s="193"/>
    </row>
    <row r="24" spans="1:14" ht="42.75" customHeight="1">
      <c r="A24" s="193"/>
      <c r="B24" s="195"/>
      <c r="C24" s="107" t="s">
        <v>909</v>
      </c>
      <c r="D24" s="7"/>
      <c r="E24" s="67">
        <v>12</v>
      </c>
      <c r="F24" s="67" t="s">
        <v>941</v>
      </c>
      <c r="G24" s="7"/>
      <c r="H24" s="7"/>
      <c r="I24" s="7"/>
      <c r="J24" s="86" t="s">
        <v>910</v>
      </c>
      <c r="K24" s="7"/>
      <c r="L24" s="7"/>
      <c r="M24" s="7"/>
      <c r="N24" s="7"/>
    </row>
    <row r="25" spans="1:14" ht="42.75" customHeight="1">
      <c r="A25" s="5">
        <v>5</v>
      </c>
      <c r="B25" s="7" t="s">
        <v>934</v>
      </c>
      <c r="C25" s="107" t="s">
        <v>911</v>
      </c>
      <c r="D25" s="7" t="s">
        <v>912</v>
      </c>
      <c r="E25" s="67">
        <v>85</v>
      </c>
      <c r="F25" s="66" t="s">
        <v>10</v>
      </c>
      <c r="G25" s="7"/>
      <c r="H25" s="7"/>
      <c r="I25" s="7"/>
      <c r="J25" s="97" t="s">
        <v>913</v>
      </c>
      <c r="K25" s="7"/>
      <c r="L25" s="7"/>
      <c r="M25" s="7"/>
      <c r="N25" s="7"/>
    </row>
    <row r="26" spans="1:14" ht="21.75" customHeight="1">
      <c r="A26" s="193">
        <v>6</v>
      </c>
      <c r="B26" s="195" t="s">
        <v>870</v>
      </c>
      <c r="C26" s="107" t="s">
        <v>914</v>
      </c>
      <c r="D26" s="7" t="s">
        <v>922</v>
      </c>
      <c r="E26" s="84">
        <v>6.99</v>
      </c>
      <c r="F26" s="84" t="s">
        <v>944</v>
      </c>
      <c r="G26" s="7"/>
      <c r="H26" s="7"/>
      <c r="I26" s="7"/>
      <c r="J26" s="199" t="s">
        <v>933</v>
      </c>
      <c r="K26" s="193"/>
      <c r="L26" s="193"/>
      <c r="M26" s="193"/>
      <c r="N26" s="193"/>
    </row>
    <row r="27" spans="1:14" ht="21.75" customHeight="1">
      <c r="A27" s="193"/>
      <c r="B27" s="195"/>
      <c r="C27" s="107" t="s">
        <v>915</v>
      </c>
      <c r="D27" s="7" t="s">
        <v>922</v>
      </c>
      <c r="E27" s="84">
        <v>6.88</v>
      </c>
      <c r="F27" s="84" t="s">
        <v>944</v>
      </c>
      <c r="G27" s="7"/>
      <c r="H27" s="7"/>
      <c r="I27" s="7"/>
      <c r="J27" s="199"/>
      <c r="K27" s="193"/>
      <c r="L27" s="193"/>
      <c r="M27" s="193"/>
      <c r="N27" s="193"/>
    </row>
    <row r="28" spans="1:14" ht="21.75" customHeight="1">
      <c r="A28" s="193"/>
      <c r="B28" s="195"/>
      <c r="C28" s="107" t="s">
        <v>916</v>
      </c>
      <c r="D28" s="7" t="s">
        <v>922</v>
      </c>
      <c r="E28" s="84">
        <v>27.61</v>
      </c>
      <c r="F28" s="84" t="s">
        <v>944</v>
      </c>
      <c r="G28" s="7"/>
      <c r="H28" s="7"/>
      <c r="I28" s="7"/>
      <c r="J28" s="199"/>
      <c r="K28" s="193"/>
      <c r="L28" s="193"/>
      <c r="M28" s="193"/>
      <c r="N28" s="193"/>
    </row>
    <row r="29" spans="1:14" ht="21.75" customHeight="1">
      <c r="A29" s="193"/>
      <c r="B29" s="195"/>
      <c r="C29" s="107" t="s">
        <v>917</v>
      </c>
      <c r="D29" s="7" t="s">
        <v>923</v>
      </c>
      <c r="E29" s="87">
        <v>6.7</v>
      </c>
      <c r="F29" s="87" t="s">
        <v>944</v>
      </c>
      <c r="G29" s="7"/>
      <c r="H29" s="7"/>
      <c r="I29" s="7"/>
      <c r="J29" s="199"/>
      <c r="K29" s="193"/>
      <c r="L29" s="193"/>
      <c r="M29" s="193"/>
      <c r="N29" s="193"/>
    </row>
    <row r="30" spans="1:14" ht="21.75" customHeight="1">
      <c r="A30" s="193"/>
      <c r="B30" s="195"/>
      <c r="C30" s="107" t="s">
        <v>918</v>
      </c>
      <c r="D30" s="7" t="s">
        <v>922</v>
      </c>
      <c r="E30" s="84">
        <v>27.05</v>
      </c>
      <c r="F30" s="84" t="s">
        <v>944</v>
      </c>
      <c r="G30" s="7"/>
      <c r="H30" s="7"/>
      <c r="I30" s="7"/>
      <c r="J30" s="199"/>
      <c r="K30" s="193"/>
      <c r="L30" s="193"/>
      <c r="M30" s="193"/>
      <c r="N30" s="193"/>
    </row>
    <row r="31" spans="1:14" ht="21.75" customHeight="1">
      <c r="A31" s="193"/>
      <c r="B31" s="195"/>
      <c r="C31" s="107" t="s">
        <v>919</v>
      </c>
      <c r="D31" s="7" t="s">
        <v>922</v>
      </c>
      <c r="E31" s="87">
        <v>0.79</v>
      </c>
      <c r="F31" s="87" t="s">
        <v>944</v>
      </c>
      <c r="G31" s="7"/>
      <c r="H31" s="7"/>
      <c r="I31" s="7"/>
      <c r="J31" s="199"/>
      <c r="K31" s="193"/>
      <c r="L31" s="193"/>
      <c r="M31" s="193"/>
      <c r="N31" s="193"/>
    </row>
    <row r="32" spans="1:14" ht="21.75" customHeight="1">
      <c r="A32" s="193"/>
      <c r="B32" s="195"/>
      <c r="C32" s="107" t="s">
        <v>920</v>
      </c>
      <c r="D32" s="7" t="s">
        <v>922</v>
      </c>
      <c r="E32" s="87">
        <v>1.1000000000000001</v>
      </c>
      <c r="F32" s="87" t="s">
        <v>944</v>
      </c>
      <c r="G32" s="7"/>
      <c r="H32" s="7"/>
      <c r="I32" s="7"/>
      <c r="J32" s="199"/>
      <c r="K32" s="193"/>
      <c r="L32" s="193"/>
      <c r="M32" s="193"/>
      <c r="N32" s="193"/>
    </row>
    <row r="33" spans="1:14" ht="21.75" customHeight="1">
      <c r="A33" s="193"/>
      <c r="B33" s="195"/>
      <c r="C33" s="107" t="s">
        <v>921</v>
      </c>
      <c r="D33" s="7" t="s">
        <v>924</v>
      </c>
      <c r="E33" s="84">
        <v>0.9</v>
      </c>
      <c r="F33" s="84" t="s">
        <v>944</v>
      </c>
      <c r="G33" s="7"/>
      <c r="H33" s="7"/>
      <c r="I33" s="7"/>
      <c r="J33" s="199"/>
      <c r="K33" s="193"/>
      <c r="L33" s="193"/>
      <c r="M33" s="193"/>
      <c r="N33" s="193"/>
    </row>
    <row r="34" spans="1:14" ht="29.25" customHeight="1">
      <c r="A34" s="193">
        <v>7</v>
      </c>
      <c r="B34" s="195" t="s">
        <v>932</v>
      </c>
      <c r="C34" s="107" t="s">
        <v>925</v>
      </c>
      <c r="D34" s="195" t="s">
        <v>928</v>
      </c>
      <c r="E34" s="67">
        <v>100</v>
      </c>
      <c r="F34" s="88" t="s">
        <v>10</v>
      </c>
      <c r="G34" s="7"/>
      <c r="H34" s="7"/>
      <c r="I34" s="7"/>
      <c r="J34" s="198" t="s">
        <v>933</v>
      </c>
      <c r="K34" s="193"/>
      <c r="L34" s="193"/>
      <c r="M34" s="193"/>
      <c r="N34" s="193"/>
    </row>
    <row r="35" spans="1:14" ht="27.75" customHeight="1">
      <c r="A35" s="193"/>
      <c r="B35" s="195"/>
      <c r="C35" s="107" t="s">
        <v>926</v>
      </c>
      <c r="D35" s="195"/>
      <c r="E35" s="67">
        <v>469</v>
      </c>
      <c r="F35" s="67" t="s">
        <v>937</v>
      </c>
      <c r="G35" s="7"/>
      <c r="H35" s="7"/>
      <c r="I35" s="7"/>
      <c r="J35" s="198"/>
      <c r="K35" s="193"/>
      <c r="L35" s="193"/>
      <c r="M35" s="193"/>
      <c r="N35" s="193"/>
    </row>
    <row r="36" spans="1:14" ht="18" customHeight="1">
      <c r="A36" s="193"/>
      <c r="B36" s="195"/>
      <c r="C36" s="107" t="s">
        <v>927</v>
      </c>
      <c r="D36" s="195"/>
      <c r="E36" s="67">
        <v>410</v>
      </c>
      <c r="F36" s="67" t="s">
        <v>937</v>
      </c>
      <c r="G36" s="7"/>
      <c r="H36" s="7"/>
      <c r="I36" s="7"/>
      <c r="J36" s="198"/>
      <c r="K36" s="193"/>
      <c r="L36" s="193"/>
      <c r="M36" s="193"/>
      <c r="N36" s="193"/>
    </row>
    <row r="37" spans="1:14" ht="42.75" customHeight="1">
      <c r="A37" s="5">
        <v>8</v>
      </c>
      <c r="B37" s="7" t="s">
        <v>990</v>
      </c>
      <c r="C37" s="107" t="s">
        <v>929</v>
      </c>
      <c r="D37" s="7" t="s">
        <v>930</v>
      </c>
      <c r="E37" s="67">
        <v>100</v>
      </c>
      <c r="F37" s="66" t="s">
        <v>10</v>
      </c>
      <c r="G37" s="7"/>
      <c r="H37" s="7"/>
      <c r="I37" s="7"/>
      <c r="J37" s="12" t="s">
        <v>931</v>
      </c>
      <c r="K37" s="7"/>
      <c r="L37" s="7"/>
      <c r="M37" s="7"/>
      <c r="N37" s="7"/>
    </row>
    <row r="38" spans="1:14" ht="42.75" customHeight="1">
      <c r="A38" s="5">
        <v>9</v>
      </c>
      <c r="B38" s="7" t="s">
        <v>1188</v>
      </c>
      <c r="C38" s="107" t="s">
        <v>1189</v>
      </c>
      <c r="D38" s="7"/>
      <c r="E38" s="128">
        <v>54.83</v>
      </c>
      <c r="F38" s="66" t="s">
        <v>10</v>
      </c>
      <c r="G38" s="7"/>
      <c r="H38" s="7"/>
      <c r="I38" s="7"/>
      <c r="J38" s="12"/>
      <c r="K38" s="7"/>
      <c r="L38" s="7"/>
      <c r="M38" s="7"/>
      <c r="N38" s="7"/>
    </row>
    <row r="39" spans="1:14" ht="38.25">
      <c r="A39" s="5">
        <v>10</v>
      </c>
      <c r="B39" s="129" t="s">
        <v>1190</v>
      </c>
      <c r="C39" s="140" t="s">
        <v>1191</v>
      </c>
      <c r="D39" s="42"/>
      <c r="E39" s="128">
        <v>99.48</v>
      </c>
      <c r="F39" s="66" t="s">
        <v>10</v>
      </c>
      <c r="G39" s="42"/>
      <c r="H39" s="42"/>
      <c r="I39" s="42"/>
      <c r="J39" s="42"/>
      <c r="K39" s="42"/>
      <c r="L39" s="42"/>
      <c r="M39" s="42"/>
      <c r="N39" s="42"/>
    </row>
    <row r="41" spans="1:14">
      <c r="M41" s="3" t="s">
        <v>11</v>
      </c>
    </row>
    <row r="42" spans="1:14">
      <c r="M42" s="3" t="s">
        <v>70</v>
      </c>
    </row>
    <row r="45" spans="1:14">
      <c r="M45" s="4" t="s">
        <v>12</v>
      </c>
    </row>
  </sheetData>
  <mergeCells count="52">
    <mergeCell ref="K14:K15"/>
    <mergeCell ref="L14:L15"/>
    <mergeCell ref="M14:M15"/>
    <mergeCell ref="N14:N15"/>
    <mergeCell ref="F7:F8"/>
    <mergeCell ref="A1:N1"/>
    <mergeCell ref="A2:N2"/>
    <mergeCell ref="A3:N3"/>
    <mergeCell ref="A7:A8"/>
    <mergeCell ref="B7:B8"/>
    <mergeCell ref="C7:C8"/>
    <mergeCell ref="D7:D8"/>
    <mergeCell ref="E7:E8"/>
    <mergeCell ref="G7:H7"/>
    <mergeCell ref="I7:I8"/>
    <mergeCell ref="J7:J8"/>
    <mergeCell ref="K7:K8"/>
    <mergeCell ref="L7:M7"/>
    <mergeCell ref="N7:N8"/>
    <mergeCell ref="A11:A13"/>
    <mergeCell ref="B11:B13"/>
    <mergeCell ref="A14:A19"/>
    <mergeCell ref="B14:B19"/>
    <mergeCell ref="J16:J19"/>
    <mergeCell ref="B20:B24"/>
    <mergeCell ref="A20:A24"/>
    <mergeCell ref="J20:J23"/>
    <mergeCell ref="J14:J15"/>
    <mergeCell ref="D20:D22"/>
    <mergeCell ref="A26:A33"/>
    <mergeCell ref="A34:A36"/>
    <mergeCell ref="B34:B36"/>
    <mergeCell ref="J34:J36"/>
    <mergeCell ref="D34:D36"/>
    <mergeCell ref="B26:B33"/>
    <mergeCell ref="J26:J33"/>
    <mergeCell ref="K16:K19"/>
    <mergeCell ref="L16:L19"/>
    <mergeCell ref="M16:M19"/>
    <mergeCell ref="N16:N19"/>
    <mergeCell ref="K20:K23"/>
    <mergeCell ref="L20:L23"/>
    <mergeCell ref="M20:M23"/>
    <mergeCell ref="N20:N23"/>
    <mergeCell ref="K26:K33"/>
    <mergeCell ref="L26:L33"/>
    <mergeCell ref="M26:M33"/>
    <mergeCell ref="N26:N33"/>
    <mergeCell ref="K34:K36"/>
    <mergeCell ref="L34:L36"/>
    <mergeCell ref="M34:M36"/>
    <mergeCell ref="N34:N36"/>
  </mergeCells>
  <pageMargins left="1.1399999999999999" right="0.25" top="0.25" bottom="0.25" header="0.3" footer="0.3"/>
  <pageSetup paperSize="5" scale="85"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N48"/>
  <sheetViews>
    <sheetView topLeftCell="A37" workbookViewId="0">
      <selection activeCell="G45" sqref="G45"/>
    </sheetView>
  </sheetViews>
  <sheetFormatPr defaultRowHeight="12.75"/>
  <cols>
    <col min="1" max="1" width="5.5703125" style="2" customWidth="1"/>
    <col min="2" max="2" width="23.28515625" style="2" customWidth="1"/>
    <col min="3" max="3" width="27.5703125" style="108" customWidth="1"/>
    <col min="4" max="4" width="26.140625" style="2" customWidth="1"/>
    <col min="5" max="5" width="8.5703125" style="2" customWidth="1"/>
    <col min="6" max="6" width="7.85546875" style="2" customWidth="1"/>
    <col min="7" max="8" width="8.28515625" style="2" customWidth="1"/>
    <col min="9" max="9" width="8.85546875" style="2" customWidth="1"/>
    <col min="10" max="10" width="23" style="2" customWidth="1"/>
    <col min="11" max="11" width="11.85546875" style="2" customWidth="1"/>
    <col min="12" max="16384" width="9.140625" style="2"/>
  </cols>
  <sheetData>
    <row r="1" spans="1:14">
      <c r="A1" s="192" t="s">
        <v>0</v>
      </c>
      <c r="B1" s="192"/>
      <c r="C1" s="192"/>
      <c r="D1" s="192"/>
      <c r="E1" s="192"/>
      <c r="F1" s="192"/>
      <c r="G1" s="192"/>
      <c r="H1" s="192"/>
      <c r="I1" s="192"/>
      <c r="J1" s="192"/>
      <c r="K1" s="192"/>
      <c r="L1" s="192"/>
      <c r="M1" s="192"/>
      <c r="N1" s="192"/>
    </row>
    <row r="2" spans="1:14">
      <c r="A2" s="192" t="s">
        <v>37</v>
      </c>
      <c r="B2" s="192"/>
      <c r="C2" s="192"/>
      <c r="D2" s="192"/>
      <c r="E2" s="192"/>
      <c r="F2" s="192"/>
      <c r="G2" s="192"/>
      <c r="H2" s="192"/>
      <c r="I2" s="192"/>
      <c r="J2" s="192"/>
      <c r="K2" s="192"/>
      <c r="L2" s="192"/>
      <c r="M2" s="192"/>
      <c r="N2" s="192"/>
    </row>
    <row r="3" spans="1:14">
      <c r="A3" s="192" t="s">
        <v>1</v>
      </c>
      <c r="B3" s="192"/>
      <c r="C3" s="192"/>
      <c r="D3" s="192"/>
      <c r="E3" s="192"/>
      <c r="F3" s="192"/>
      <c r="G3" s="192"/>
      <c r="H3" s="192"/>
      <c r="I3" s="192"/>
      <c r="J3" s="192"/>
      <c r="K3" s="192"/>
      <c r="L3" s="192"/>
      <c r="M3" s="192"/>
      <c r="N3" s="192"/>
    </row>
    <row r="4" spans="1:14">
      <c r="A4" s="95" t="s">
        <v>28</v>
      </c>
      <c r="B4" s="99"/>
    </row>
    <row r="5" spans="1:14">
      <c r="A5" s="2" t="s">
        <v>109</v>
      </c>
    </row>
    <row r="7" spans="1:14" ht="19.5" customHeight="1">
      <c r="A7" s="191" t="s">
        <v>2</v>
      </c>
      <c r="B7" s="191" t="s">
        <v>3</v>
      </c>
      <c r="C7" s="200" t="s">
        <v>4</v>
      </c>
      <c r="D7" s="191" t="s">
        <v>5</v>
      </c>
      <c r="E7" s="191" t="s">
        <v>6</v>
      </c>
      <c r="F7" s="186" t="s">
        <v>935</v>
      </c>
      <c r="G7" s="193" t="s">
        <v>14</v>
      </c>
      <c r="H7" s="193"/>
      <c r="I7" s="191" t="s">
        <v>13</v>
      </c>
      <c r="J7" s="191" t="s">
        <v>7</v>
      </c>
      <c r="K7" s="191" t="s">
        <v>8</v>
      </c>
      <c r="L7" s="193" t="s">
        <v>14</v>
      </c>
      <c r="M7" s="193"/>
      <c r="N7" s="191" t="s">
        <v>13</v>
      </c>
    </row>
    <row r="8" spans="1:14" ht="18" customHeight="1">
      <c r="A8" s="191"/>
      <c r="B8" s="191"/>
      <c r="C8" s="200"/>
      <c r="D8" s="191"/>
      <c r="E8" s="191"/>
      <c r="F8" s="187"/>
      <c r="G8" s="5" t="s">
        <v>9</v>
      </c>
      <c r="H8" s="5" t="s">
        <v>10</v>
      </c>
      <c r="I8" s="191"/>
      <c r="J8" s="191"/>
      <c r="K8" s="191"/>
      <c r="L8" s="5" t="s">
        <v>9</v>
      </c>
      <c r="M8" s="5" t="s">
        <v>10</v>
      </c>
      <c r="N8" s="191"/>
    </row>
    <row r="9" spans="1:14">
      <c r="A9" s="6">
        <v>1</v>
      </c>
      <c r="B9" s="6">
        <v>2</v>
      </c>
      <c r="C9" s="139">
        <v>3</v>
      </c>
      <c r="D9" s="6">
        <v>4</v>
      </c>
      <c r="E9" s="6">
        <v>5</v>
      </c>
      <c r="F9" s="6">
        <v>6</v>
      </c>
      <c r="G9" s="6">
        <v>7</v>
      </c>
      <c r="H9" s="6">
        <v>8</v>
      </c>
      <c r="I9" s="6">
        <v>9</v>
      </c>
      <c r="J9" s="6">
        <v>10</v>
      </c>
      <c r="K9" s="6">
        <v>11</v>
      </c>
      <c r="L9" s="6">
        <v>12</v>
      </c>
      <c r="M9" s="6">
        <v>13</v>
      </c>
      <c r="N9" s="6">
        <v>14</v>
      </c>
    </row>
    <row r="10" spans="1:14" ht="49.5" customHeight="1">
      <c r="A10" s="193">
        <v>1</v>
      </c>
      <c r="B10" s="195" t="s">
        <v>82</v>
      </c>
      <c r="C10" s="107" t="s">
        <v>83</v>
      </c>
      <c r="D10" s="7" t="s">
        <v>90</v>
      </c>
      <c r="E10" s="7">
        <v>60</v>
      </c>
      <c r="F10" s="10" t="s">
        <v>10</v>
      </c>
      <c r="G10" s="7"/>
      <c r="H10" s="7"/>
      <c r="I10" s="7"/>
      <c r="J10" s="195" t="s">
        <v>97</v>
      </c>
      <c r="K10" s="195"/>
      <c r="L10" s="195"/>
      <c r="M10" s="195"/>
      <c r="N10" s="195"/>
    </row>
    <row r="11" spans="1:14" ht="27" customHeight="1">
      <c r="A11" s="193"/>
      <c r="B11" s="195"/>
      <c r="C11" s="107" t="s">
        <v>84</v>
      </c>
      <c r="D11" s="7" t="s">
        <v>91</v>
      </c>
      <c r="E11" s="7">
        <v>113482800</v>
      </c>
      <c r="F11" s="19" t="s">
        <v>947</v>
      </c>
      <c r="G11" s="7"/>
      <c r="H11" s="7"/>
      <c r="I11" s="7"/>
      <c r="J11" s="195"/>
      <c r="K11" s="195"/>
      <c r="L11" s="195"/>
      <c r="M11" s="195"/>
      <c r="N11" s="195"/>
    </row>
    <row r="12" spans="1:14" ht="51" customHeight="1">
      <c r="A12" s="193"/>
      <c r="B12" s="195"/>
      <c r="C12" s="107" t="s">
        <v>85</v>
      </c>
      <c r="D12" s="7" t="s">
        <v>92</v>
      </c>
      <c r="E12" s="7">
        <v>6749.01</v>
      </c>
      <c r="F12" s="20" t="s">
        <v>947</v>
      </c>
      <c r="G12" s="7"/>
      <c r="H12" s="7"/>
      <c r="I12" s="7"/>
      <c r="J12" s="195"/>
      <c r="K12" s="195"/>
      <c r="L12" s="195"/>
      <c r="M12" s="195"/>
      <c r="N12" s="195"/>
    </row>
    <row r="13" spans="1:14" ht="45" customHeight="1">
      <c r="A13" s="193"/>
      <c r="B13" s="195"/>
      <c r="C13" s="107" t="s">
        <v>86</v>
      </c>
      <c r="D13" s="7" t="s">
        <v>93</v>
      </c>
      <c r="E13" s="7">
        <v>4174.6000000000004</v>
      </c>
      <c r="F13" s="21" t="s">
        <v>948</v>
      </c>
      <c r="G13" s="7"/>
      <c r="H13" s="7"/>
      <c r="I13" s="7"/>
      <c r="J13" s="195"/>
      <c r="K13" s="195"/>
      <c r="L13" s="195"/>
      <c r="M13" s="195"/>
      <c r="N13" s="195"/>
    </row>
    <row r="14" spans="1:14" ht="37.5" customHeight="1">
      <c r="A14" s="193"/>
      <c r="B14" s="195"/>
      <c r="C14" s="107" t="s">
        <v>87</v>
      </c>
      <c r="D14" s="7" t="s">
        <v>94</v>
      </c>
      <c r="E14" s="22">
        <v>130</v>
      </c>
      <c r="F14" s="22" t="s">
        <v>949</v>
      </c>
      <c r="G14" s="7"/>
      <c r="H14" s="7"/>
      <c r="I14" s="7"/>
      <c r="J14" s="195"/>
      <c r="K14" s="195"/>
      <c r="L14" s="195"/>
      <c r="M14" s="195"/>
      <c r="N14" s="195"/>
    </row>
    <row r="15" spans="1:14" ht="36.75" customHeight="1">
      <c r="A15" s="193"/>
      <c r="B15" s="195"/>
      <c r="C15" s="107" t="s">
        <v>88</v>
      </c>
      <c r="D15" s="7" t="s">
        <v>95</v>
      </c>
      <c r="E15" s="23">
        <v>5.29</v>
      </c>
      <c r="F15" s="23" t="s">
        <v>950</v>
      </c>
      <c r="G15" s="7"/>
      <c r="H15" s="7"/>
      <c r="I15" s="7"/>
      <c r="J15" s="195"/>
      <c r="K15" s="195"/>
      <c r="L15" s="195"/>
      <c r="M15" s="195"/>
      <c r="N15" s="195"/>
    </row>
    <row r="16" spans="1:14" ht="34.5" customHeight="1">
      <c r="A16" s="193"/>
      <c r="B16" s="195"/>
      <c r="C16" s="107" t="s">
        <v>89</v>
      </c>
      <c r="D16" s="7" t="s">
        <v>96</v>
      </c>
      <c r="E16" s="24">
        <v>1188.51</v>
      </c>
      <c r="F16" s="24" t="s">
        <v>951</v>
      </c>
      <c r="G16" s="7"/>
      <c r="H16" s="7"/>
      <c r="I16" s="7"/>
      <c r="J16" s="195"/>
      <c r="K16" s="195"/>
      <c r="L16" s="195"/>
      <c r="M16" s="195"/>
      <c r="N16" s="195"/>
    </row>
    <row r="17" spans="1:14" ht="29.25" customHeight="1">
      <c r="A17" s="193"/>
      <c r="B17" s="195"/>
      <c r="C17" s="107" t="s">
        <v>98</v>
      </c>
      <c r="D17" s="7" t="s">
        <v>100</v>
      </c>
      <c r="E17" s="25">
        <v>277</v>
      </c>
      <c r="F17" s="25" t="s">
        <v>952</v>
      </c>
      <c r="G17" s="7"/>
      <c r="H17" s="7"/>
      <c r="I17" s="7"/>
      <c r="J17" s="195" t="s">
        <v>102</v>
      </c>
      <c r="K17" s="195"/>
      <c r="L17" s="195"/>
      <c r="M17" s="195"/>
      <c r="N17" s="195"/>
    </row>
    <row r="18" spans="1:14" ht="42" customHeight="1">
      <c r="A18" s="193"/>
      <c r="B18" s="195"/>
      <c r="C18" s="107" t="s">
        <v>99</v>
      </c>
      <c r="D18" s="7" t="s">
        <v>101</v>
      </c>
      <c r="E18" s="26">
        <v>16.87</v>
      </c>
      <c r="F18" s="26" t="s">
        <v>953</v>
      </c>
      <c r="G18" s="7"/>
      <c r="H18" s="7"/>
      <c r="I18" s="7"/>
      <c r="J18" s="195"/>
      <c r="K18" s="195"/>
      <c r="L18" s="195"/>
      <c r="M18" s="195"/>
      <c r="N18" s="195"/>
    </row>
    <row r="19" spans="1:14" ht="29.25" customHeight="1">
      <c r="A19" s="193"/>
      <c r="B19" s="195"/>
      <c r="C19" s="107" t="s">
        <v>103</v>
      </c>
      <c r="D19" s="7" t="s">
        <v>107</v>
      </c>
      <c r="E19" s="17">
        <v>125.07</v>
      </c>
      <c r="F19" s="17" t="s">
        <v>943</v>
      </c>
      <c r="G19" s="7"/>
      <c r="H19" s="7"/>
      <c r="I19" s="7"/>
      <c r="J19" s="7" t="s">
        <v>105</v>
      </c>
      <c r="K19" s="7"/>
      <c r="L19" s="7"/>
      <c r="M19" s="7"/>
      <c r="N19" s="7"/>
    </row>
    <row r="20" spans="1:14" ht="56.25" customHeight="1">
      <c r="A20" s="193"/>
      <c r="B20" s="195"/>
      <c r="C20" s="107" t="s">
        <v>104</v>
      </c>
      <c r="D20" s="7" t="s">
        <v>108</v>
      </c>
      <c r="E20" s="27">
        <v>801.92</v>
      </c>
      <c r="F20" s="27" t="s">
        <v>948</v>
      </c>
      <c r="G20" s="7"/>
      <c r="H20" s="7"/>
      <c r="I20" s="7"/>
      <c r="J20" s="7" t="s">
        <v>106</v>
      </c>
      <c r="K20" s="7"/>
      <c r="L20" s="7"/>
      <c r="M20" s="7"/>
      <c r="N20" s="7"/>
    </row>
    <row r="21" spans="1:14" ht="45.75" customHeight="1">
      <c r="A21" s="193">
        <v>2</v>
      </c>
      <c r="B21" s="195" t="s">
        <v>363</v>
      </c>
      <c r="C21" s="107" t="s">
        <v>343</v>
      </c>
      <c r="D21" s="7" t="s">
        <v>353</v>
      </c>
      <c r="E21" s="17">
        <v>2980</v>
      </c>
      <c r="F21" s="17" t="s">
        <v>954</v>
      </c>
      <c r="G21" s="7"/>
      <c r="H21" s="7"/>
      <c r="I21" s="7"/>
      <c r="J21" s="195" t="s">
        <v>362</v>
      </c>
      <c r="K21" s="193"/>
      <c r="L21" s="193"/>
      <c r="M21" s="193"/>
      <c r="N21" s="193"/>
    </row>
    <row r="22" spans="1:14" ht="44.25" customHeight="1">
      <c r="A22" s="193"/>
      <c r="B22" s="195"/>
      <c r="C22" s="107" t="s">
        <v>344</v>
      </c>
      <c r="D22" s="7" t="s">
        <v>353</v>
      </c>
      <c r="E22" s="17">
        <v>75.989999999999995</v>
      </c>
      <c r="F22" s="17" t="s">
        <v>955</v>
      </c>
      <c r="G22" s="7"/>
      <c r="H22" s="7"/>
      <c r="I22" s="7"/>
      <c r="J22" s="195"/>
      <c r="K22" s="193"/>
      <c r="L22" s="193"/>
      <c r="M22" s="193"/>
      <c r="N22" s="193"/>
    </row>
    <row r="23" spans="1:14" ht="67.5" customHeight="1">
      <c r="A23" s="193"/>
      <c r="B23" s="195"/>
      <c r="C23" s="107" t="s">
        <v>345</v>
      </c>
      <c r="D23" s="7" t="s">
        <v>354</v>
      </c>
      <c r="E23" s="52">
        <v>75</v>
      </c>
      <c r="F23" s="52" t="s">
        <v>937</v>
      </c>
      <c r="G23" s="7"/>
      <c r="H23" s="7"/>
      <c r="I23" s="7"/>
      <c r="J23" s="195"/>
      <c r="K23" s="193"/>
      <c r="L23" s="193"/>
      <c r="M23" s="193"/>
      <c r="N23" s="193"/>
    </row>
    <row r="24" spans="1:14" ht="27.75" customHeight="1">
      <c r="A24" s="193"/>
      <c r="B24" s="195"/>
      <c r="C24" s="107" t="s">
        <v>346</v>
      </c>
      <c r="D24" s="7" t="s">
        <v>355</v>
      </c>
      <c r="E24" s="7">
        <v>10</v>
      </c>
      <c r="F24" s="10" t="s">
        <v>10</v>
      </c>
      <c r="G24" s="7"/>
      <c r="H24" s="7"/>
      <c r="I24" s="7"/>
      <c r="J24" s="195"/>
      <c r="K24" s="193"/>
      <c r="L24" s="193"/>
      <c r="M24" s="193"/>
      <c r="N24" s="193"/>
    </row>
    <row r="25" spans="1:14" ht="50.25" customHeight="1">
      <c r="A25" s="193"/>
      <c r="B25" s="195"/>
      <c r="C25" s="107" t="s">
        <v>347</v>
      </c>
      <c r="D25" s="7" t="s">
        <v>356</v>
      </c>
      <c r="E25" s="7">
        <v>85</v>
      </c>
      <c r="F25" s="10" t="s">
        <v>10</v>
      </c>
      <c r="G25" s="7"/>
      <c r="H25" s="7"/>
      <c r="I25" s="7"/>
      <c r="J25" s="195"/>
      <c r="K25" s="193"/>
      <c r="L25" s="193"/>
      <c r="M25" s="193"/>
      <c r="N25" s="193"/>
    </row>
    <row r="26" spans="1:14" ht="42.75" customHeight="1">
      <c r="A26" s="193"/>
      <c r="B26" s="195"/>
      <c r="C26" s="107" t="s">
        <v>348</v>
      </c>
      <c r="D26" s="7" t="s">
        <v>357</v>
      </c>
      <c r="E26" s="7">
        <v>91</v>
      </c>
      <c r="F26" s="10" t="s">
        <v>10</v>
      </c>
      <c r="G26" s="7"/>
      <c r="H26" s="7"/>
      <c r="I26" s="7"/>
      <c r="J26" s="195"/>
      <c r="K26" s="193"/>
      <c r="L26" s="193"/>
      <c r="M26" s="193"/>
      <c r="N26" s="193"/>
    </row>
    <row r="27" spans="1:14" ht="35.25" customHeight="1">
      <c r="A27" s="193"/>
      <c r="B27" s="195"/>
      <c r="C27" s="107" t="s">
        <v>349</v>
      </c>
      <c r="D27" s="7" t="s">
        <v>358</v>
      </c>
      <c r="E27" s="7">
        <v>90</v>
      </c>
      <c r="F27" s="10" t="s">
        <v>10</v>
      </c>
      <c r="G27" s="7"/>
      <c r="H27" s="7"/>
      <c r="I27" s="7"/>
      <c r="J27" s="195"/>
      <c r="K27" s="193"/>
      <c r="L27" s="193"/>
      <c r="M27" s="193"/>
      <c r="N27" s="193"/>
    </row>
    <row r="28" spans="1:14" ht="48" customHeight="1">
      <c r="A28" s="193"/>
      <c r="B28" s="195"/>
      <c r="C28" s="107" t="s">
        <v>350</v>
      </c>
      <c r="D28" s="7" t="s">
        <v>359</v>
      </c>
      <c r="E28" s="53">
        <v>10</v>
      </c>
      <c r="F28" s="53" t="s">
        <v>956</v>
      </c>
      <c r="G28" s="7"/>
      <c r="H28" s="7"/>
      <c r="I28" s="7"/>
      <c r="J28" s="195"/>
      <c r="K28" s="193"/>
      <c r="L28" s="193"/>
      <c r="M28" s="193"/>
      <c r="N28" s="193"/>
    </row>
    <row r="29" spans="1:14" ht="29.25" customHeight="1">
      <c r="A29" s="193"/>
      <c r="B29" s="195"/>
      <c r="C29" s="107" t="s">
        <v>351</v>
      </c>
      <c r="D29" s="7" t="s">
        <v>360</v>
      </c>
      <c r="E29" s="53">
        <v>5</v>
      </c>
      <c r="F29" s="53" t="s">
        <v>957</v>
      </c>
      <c r="G29" s="7"/>
      <c r="H29" s="7"/>
      <c r="I29" s="7"/>
      <c r="J29" s="195"/>
      <c r="K29" s="193"/>
      <c r="L29" s="193"/>
      <c r="M29" s="193"/>
      <c r="N29" s="193"/>
    </row>
    <row r="30" spans="1:14" ht="47.25" customHeight="1">
      <c r="A30" s="193"/>
      <c r="B30" s="195"/>
      <c r="C30" s="107" t="s">
        <v>352</v>
      </c>
      <c r="D30" s="7" t="s">
        <v>361</v>
      </c>
      <c r="E30" s="7">
        <v>100</v>
      </c>
      <c r="F30" s="54" t="s">
        <v>10</v>
      </c>
      <c r="G30" s="7"/>
      <c r="H30" s="7"/>
      <c r="I30" s="7"/>
      <c r="J30" s="195"/>
      <c r="K30" s="193"/>
      <c r="L30" s="193"/>
      <c r="M30" s="193"/>
      <c r="N30" s="193"/>
    </row>
    <row r="31" spans="1:14" ht="50.25" customHeight="1">
      <c r="A31" s="5">
        <v>3</v>
      </c>
      <c r="B31" s="7" t="s">
        <v>862</v>
      </c>
      <c r="C31" s="107" t="s">
        <v>863</v>
      </c>
      <c r="D31" s="7" t="s">
        <v>864</v>
      </c>
      <c r="E31" s="7">
        <v>70</v>
      </c>
      <c r="F31" s="10" t="s">
        <v>10</v>
      </c>
      <c r="G31" s="7"/>
      <c r="H31" s="7"/>
      <c r="I31" s="7"/>
      <c r="J31" s="195"/>
      <c r="K31" s="193"/>
      <c r="L31" s="193"/>
      <c r="M31" s="193"/>
      <c r="N31" s="193"/>
    </row>
    <row r="32" spans="1:14" ht="47.25" customHeight="1">
      <c r="A32" s="193">
        <v>4</v>
      </c>
      <c r="B32" s="195" t="s">
        <v>868</v>
      </c>
      <c r="C32" s="107" t="s">
        <v>865</v>
      </c>
      <c r="D32" s="7" t="s">
        <v>869</v>
      </c>
      <c r="E32" s="7">
        <v>2</v>
      </c>
      <c r="F32" s="10" t="s">
        <v>10</v>
      </c>
      <c r="G32" s="7"/>
      <c r="H32" s="7"/>
      <c r="I32" s="7"/>
      <c r="J32" s="195"/>
      <c r="K32" s="193"/>
      <c r="L32" s="193"/>
      <c r="M32" s="193"/>
      <c r="N32" s="193"/>
    </row>
    <row r="33" spans="1:14" ht="27" customHeight="1">
      <c r="A33" s="193"/>
      <c r="B33" s="195"/>
      <c r="C33" s="107" t="s">
        <v>866</v>
      </c>
      <c r="D33" s="7"/>
      <c r="E33" s="7">
        <v>0.1</v>
      </c>
      <c r="F33" s="34" t="s">
        <v>10</v>
      </c>
      <c r="G33" s="7"/>
      <c r="H33" s="7"/>
      <c r="I33" s="7"/>
      <c r="J33" s="195"/>
      <c r="K33" s="193"/>
      <c r="L33" s="193"/>
      <c r="M33" s="193"/>
      <c r="N33" s="193"/>
    </row>
    <row r="34" spans="1:14" ht="22.5" customHeight="1">
      <c r="A34" s="193"/>
      <c r="B34" s="195"/>
      <c r="C34" s="107" t="s">
        <v>867</v>
      </c>
      <c r="D34" s="7"/>
      <c r="E34" s="7">
        <v>0.1</v>
      </c>
      <c r="F34" s="34" t="s">
        <v>10</v>
      </c>
      <c r="G34" s="7"/>
      <c r="H34" s="7"/>
      <c r="I34" s="7"/>
      <c r="J34" s="195"/>
      <c r="K34" s="193"/>
      <c r="L34" s="193"/>
      <c r="M34" s="193"/>
      <c r="N34" s="193"/>
    </row>
    <row r="35" spans="1:14" ht="27" customHeight="1">
      <c r="A35" s="193">
        <v>5</v>
      </c>
      <c r="B35" s="195" t="s">
        <v>870</v>
      </c>
      <c r="C35" s="107" t="s">
        <v>871</v>
      </c>
      <c r="D35" s="7" t="s">
        <v>879</v>
      </c>
      <c r="E35" s="100">
        <v>176.65</v>
      </c>
      <c r="F35" s="100" t="s">
        <v>958</v>
      </c>
      <c r="G35" s="7"/>
      <c r="H35" s="7"/>
      <c r="I35" s="7"/>
      <c r="J35" s="195" t="s">
        <v>887</v>
      </c>
      <c r="K35" s="195"/>
      <c r="L35" s="195"/>
      <c r="M35" s="195"/>
      <c r="N35" s="195"/>
    </row>
    <row r="36" spans="1:14" ht="25.5">
      <c r="A36" s="193"/>
      <c r="B36" s="195"/>
      <c r="C36" s="107" t="s">
        <v>872</v>
      </c>
      <c r="D36" s="7" t="s">
        <v>880</v>
      </c>
      <c r="E36" s="100">
        <v>13.66</v>
      </c>
      <c r="F36" s="100" t="s">
        <v>958</v>
      </c>
      <c r="G36" s="7"/>
      <c r="H36" s="7"/>
      <c r="I36" s="7"/>
      <c r="J36" s="195"/>
      <c r="K36" s="195"/>
      <c r="L36" s="195"/>
      <c r="M36" s="195"/>
      <c r="N36" s="195"/>
    </row>
    <row r="37" spans="1:14" ht="25.5">
      <c r="A37" s="193"/>
      <c r="B37" s="195"/>
      <c r="C37" s="107" t="s">
        <v>873</v>
      </c>
      <c r="D37" s="7" t="s">
        <v>881</v>
      </c>
      <c r="E37" s="100">
        <v>13.66</v>
      </c>
      <c r="F37" s="100" t="s">
        <v>958</v>
      </c>
      <c r="G37" s="7"/>
      <c r="H37" s="7"/>
      <c r="I37" s="7"/>
      <c r="J37" s="195"/>
      <c r="K37" s="195"/>
      <c r="L37" s="195"/>
      <c r="M37" s="195"/>
      <c r="N37" s="195"/>
    </row>
    <row r="38" spans="1:14" ht="25.5">
      <c r="A38" s="193"/>
      <c r="B38" s="195"/>
      <c r="C38" s="107" t="s">
        <v>874</v>
      </c>
      <c r="D38" s="7" t="s">
        <v>882</v>
      </c>
      <c r="E38" s="100">
        <v>79255574</v>
      </c>
      <c r="F38" s="101" t="s">
        <v>959</v>
      </c>
      <c r="G38" s="7"/>
      <c r="H38" s="7"/>
      <c r="I38" s="7"/>
      <c r="J38" s="195"/>
      <c r="K38" s="195"/>
      <c r="L38" s="195"/>
      <c r="M38" s="195"/>
      <c r="N38" s="195"/>
    </row>
    <row r="39" spans="1:14" ht="24" customHeight="1">
      <c r="A39" s="193"/>
      <c r="B39" s="195"/>
      <c r="C39" s="107" t="s">
        <v>875</v>
      </c>
      <c r="D39" s="7" t="s">
        <v>883</v>
      </c>
      <c r="E39" s="100">
        <v>29750</v>
      </c>
      <c r="F39" s="102" t="s">
        <v>947</v>
      </c>
      <c r="G39" s="7"/>
      <c r="H39" s="7"/>
      <c r="I39" s="7"/>
      <c r="J39" s="195"/>
      <c r="K39" s="195"/>
      <c r="L39" s="195"/>
      <c r="M39" s="195"/>
      <c r="N39" s="195"/>
    </row>
    <row r="40" spans="1:14" ht="24" customHeight="1">
      <c r="A40" s="193"/>
      <c r="B40" s="195"/>
      <c r="C40" s="107" t="s">
        <v>876</v>
      </c>
      <c r="D40" s="7" t="s">
        <v>884</v>
      </c>
      <c r="E40" s="100">
        <v>334646</v>
      </c>
      <c r="F40" s="102" t="s">
        <v>947</v>
      </c>
      <c r="G40" s="7"/>
      <c r="H40" s="7"/>
      <c r="I40" s="7"/>
      <c r="J40" s="195"/>
      <c r="K40" s="195"/>
      <c r="L40" s="195"/>
      <c r="M40" s="195"/>
      <c r="N40" s="195"/>
    </row>
    <row r="41" spans="1:14" ht="29.25" customHeight="1">
      <c r="A41" s="193"/>
      <c r="B41" s="195"/>
      <c r="C41" s="107" t="s">
        <v>877</v>
      </c>
      <c r="D41" s="7" t="s">
        <v>885</v>
      </c>
      <c r="E41" s="100">
        <v>64388</v>
      </c>
      <c r="F41" s="102" t="s">
        <v>947</v>
      </c>
      <c r="G41" s="7"/>
      <c r="H41" s="7"/>
      <c r="I41" s="7"/>
      <c r="J41" s="195"/>
      <c r="K41" s="195"/>
      <c r="L41" s="195"/>
      <c r="M41" s="195"/>
      <c r="N41" s="195"/>
    </row>
    <row r="42" spans="1:14" ht="27.75" customHeight="1">
      <c r="A42" s="193"/>
      <c r="B42" s="195"/>
      <c r="C42" s="107" t="s">
        <v>878</v>
      </c>
      <c r="D42" s="7" t="s">
        <v>886</v>
      </c>
      <c r="E42" s="100">
        <v>1675736</v>
      </c>
      <c r="F42" s="102" t="s">
        <v>947</v>
      </c>
      <c r="G42" s="7"/>
      <c r="H42" s="7"/>
      <c r="I42" s="7"/>
      <c r="J42" s="195"/>
      <c r="K42" s="195"/>
      <c r="L42" s="195"/>
      <c r="M42" s="195"/>
      <c r="N42" s="195"/>
    </row>
    <row r="44" spans="1:14">
      <c r="M44" s="3" t="s">
        <v>11</v>
      </c>
    </row>
    <row r="45" spans="1:14">
      <c r="M45" s="3" t="s">
        <v>110</v>
      </c>
    </row>
    <row r="48" spans="1:14">
      <c r="M48" s="4" t="s">
        <v>12</v>
      </c>
    </row>
  </sheetData>
  <mergeCells count="43">
    <mergeCell ref="K7:K8"/>
    <mergeCell ref="L7:M7"/>
    <mergeCell ref="N7:N8"/>
    <mergeCell ref="A1:N1"/>
    <mergeCell ref="A2:N2"/>
    <mergeCell ref="A3:N3"/>
    <mergeCell ref="A7:A8"/>
    <mergeCell ref="B7:B8"/>
    <mergeCell ref="C7:C8"/>
    <mergeCell ref="D7:D8"/>
    <mergeCell ref="E7:E8"/>
    <mergeCell ref="G7:H7"/>
    <mergeCell ref="I7:I8"/>
    <mergeCell ref="B10:B20"/>
    <mergeCell ref="A10:A20"/>
    <mergeCell ref="F7:F8"/>
    <mergeCell ref="J35:J42"/>
    <mergeCell ref="B21:B30"/>
    <mergeCell ref="A21:A30"/>
    <mergeCell ref="A32:A34"/>
    <mergeCell ref="B32:B34"/>
    <mergeCell ref="J7:J8"/>
    <mergeCell ref="J10:J16"/>
    <mergeCell ref="J21:J34"/>
    <mergeCell ref="J17:J18"/>
    <mergeCell ref="K10:K16"/>
    <mergeCell ref="L10:L16"/>
    <mergeCell ref="M10:M16"/>
    <mergeCell ref="N10:N16"/>
    <mergeCell ref="K17:K18"/>
    <mergeCell ref="L17:L18"/>
    <mergeCell ref="M17:M18"/>
    <mergeCell ref="N17:N18"/>
    <mergeCell ref="K21:K34"/>
    <mergeCell ref="L21:L34"/>
    <mergeCell ref="M21:M34"/>
    <mergeCell ref="N21:N34"/>
    <mergeCell ref="A35:A42"/>
    <mergeCell ref="B35:B42"/>
    <mergeCell ref="K35:K42"/>
    <mergeCell ref="L35:L42"/>
    <mergeCell ref="M35:M42"/>
    <mergeCell ref="N35:N42"/>
  </mergeCells>
  <pageMargins left="1.25" right="0.25" top="0.25" bottom="0.25" header="0.3" footer="0.3"/>
  <pageSetup paperSize="5" scale="85"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54"/>
  <sheetViews>
    <sheetView topLeftCell="A10" zoomScale="90" zoomScaleNormal="90" workbookViewId="0">
      <selection activeCell="I49" sqref="I49"/>
    </sheetView>
  </sheetViews>
  <sheetFormatPr defaultRowHeight="12.75"/>
  <cols>
    <col min="1" max="1" width="5.5703125" style="2" customWidth="1"/>
    <col min="2" max="2" width="20.5703125" style="2" customWidth="1"/>
    <col min="3" max="3" width="27.5703125" style="108" customWidth="1"/>
    <col min="4" max="4" width="27.140625" style="2" customWidth="1"/>
    <col min="5" max="5" width="7.85546875" style="2" customWidth="1"/>
    <col min="6" max="6" width="8.5703125" style="2" customWidth="1"/>
    <col min="7" max="7" width="8.140625" style="2" customWidth="1"/>
    <col min="8" max="8" width="7.85546875" style="2" customWidth="1"/>
    <col min="9" max="9" width="8.28515625" style="2" customWidth="1"/>
    <col min="10" max="10" width="22.140625" style="2" customWidth="1"/>
    <col min="11" max="11" width="12.7109375" style="2" customWidth="1"/>
    <col min="12" max="12" width="12" style="2" bestFit="1" customWidth="1"/>
    <col min="13" max="13" width="9.85546875" style="2" customWidth="1"/>
    <col min="14" max="14" width="9.28515625" style="2" customWidth="1"/>
    <col min="15" max="16384" width="9.140625" style="2"/>
  </cols>
  <sheetData>
    <row r="1" spans="1:14">
      <c r="A1" s="192" t="s">
        <v>0</v>
      </c>
      <c r="B1" s="192"/>
      <c r="C1" s="192"/>
      <c r="D1" s="192"/>
      <c r="E1" s="192"/>
      <c r="F1" s="192"/>
      <c r="G1" s="192"/>
      <c r="H1" s="192"/>
      <c r="I1" s="192"/>
      <c r="J1" s="192"/>
      <c r="K1" s="192"/>
      <c r="L1" s="192"/>
      <c r="M1" s="192"/>
      <c r="N1" s="192"/>
    </row>
    <row r="2" spans="1:14">
      <c r="A2" s="192" t="s">
        <v>37</v>
      </c>
      <c r="B2" s="192"/>
      <c r="C2" s="192"/>
      <c r="D2" s="192"/>
      <c r="E2" s="192"/>
      <c r="F2" s="192"/>
      <c r="G2" s="192"/>
      <c r="H2" s="192"/>
      <c r="I2" s="192"/>
      <c r="J2" s="192"/>
      <c r="K2" s="192"/>
      <c r="L2" s="192"/>
      <c r="M2" s="192"/>
      <c r="N2" s="192"/>
    </row>
    <row r="3" spans="1:14">
      <c r="A3" s="192" t="s">
        <v>1</v>
      </c>
      <c r="B3" s="192"/>
      <c r="C3" s="192"/>
      <c r="D3" s="192"/>
      <c r="E3" s="192"/>
      <c r="F3" s="192"/>
      <c r="G3" s="192"/>
      <c r="H3" s="192"/>
      <c r="I3" s="192"/>
      <c r="J3" s="192"/>
      <c r="K3" s="192"/>
      <c r="L3" s="192"/>
      <c r="M3" s="192"/>
      <c r="N3" s="192"/>
    </row>
    <row r="4" spans="1:14">
      <c r="A4" s="95" t="s">
        <v>28</v>
      </c>
    </row>
    <row r="5" spans="1:14">
      <c r="A5" s="2" t="s">
        <v>111</v>
      </c>
    </row>
    <row r="7" spans="1:14" ht="19.5" customHeight="1">
      <c r="A7" s="191" t="s">
        <v>2</v>
      </c>
      <c r="B7" s="191" t="s">
        <v>3</v>
      </c>
      <c r="C7" s="200" t="s">
        <v>4</v>
      </c>
      <c r="D7" s="191" t="s">
        <v>5</v>
      </c>
      <c r="E7" s="191" t="s">
        <v>6</v>
      </c>
      <c r="F7" s="186" t="s">
        <v>935</v>
      </c>
      <c r="G7" s="193" t="s">
        <v>14</v>
      </c>
      <c r="H7" s="193"/>
      <c r="I7" s="191" t="s">
        <v>13</v>
      </c>
      <c r="J7" s="191" t="s">
        <v>7</v>
      </c>
      <c r="K7" s="191" t="s">
        <v>8</v>
      </c>
      <c r="L7" s="193" t="s">
        <v>14</v>
      </c>
      <c r="M7" s="193"/>
      <c r="N7" s="191" t="s">
        <v>13</v>
      </c>
    </row>
    <row r="8" spans="1:14" ht="18" customHeight="1">
      <c r="A8" s="191"/>
      <c r="B8" s="191"/>
      <c r="C8" s="200"/>
      <c r="D8" s="191"/>
      <c r="E8" s="191"/>
      <c r="F8" s="187"/>
      <c r="G8" s="5" t="s">
        <v>9</v>
      </c>
      <c r="H8" s="5" t="s">
        <v>10</v>
      </c>
      <c r="I8" s="191"/>
      <c r="J8" s="191"/>
      <c r="K8" s="191"/>
      <c r="L8" s="5" t="s">
        <v>9</v>
      </c>
      <c r="M8" s="5" t="s">
        <v>10</v>
      </c>
      <c r="N8" s="191"/>
    </row>
    <row r="9" spans="1:14">
      <c r="A9" s="6">
        <v>1</v>
      </c>
      <c r="B9" s="6">
        <v>2</v>
      </c>
      <c r="C9" s="139">
        <v>3</v>
      </c>
      <c r="D9" s="6">
        <v>4</v>
      </c>
      <c r="E9" s="6">
        <v>5</v>
      </c>
      <c r="F9" s="6">
        <v>6</v>
      </c>
      <c r="G9" s="6">
        <v>7</v>
      </c>
      <c r="H9" s="6">
        <v>8</v>
      </c>
      <c r="I9" s="6">
        <v>9</v>
      </c>
      <c r="J9" s="6">
        <v>10</v>
      </c>
      <c r="K9" s="6">
        <v>11</v>
      </c>
      <c r="L9" s="6">
        <v>12</v>
      </c>
      <c r="M9" s="6">
        <v>13</v>
      </c>
      <c r="N9" s="6">
        <v>14</v>
      </c>
    </row>
    <row r="10" spans="1:14" ht="15.75" customHeight="1">
      <c r="A10" s="193">
        <v>1</v>
      </c>
      <c r="B10" s="195" t="s">
        <v>112</v>
      </c>
      <c r="C10" s="202" t="s">
        <v>113</v>
      </c>
      <c r="D10" s="203"/>
      <c r="E10" s="203"/>
      <c r="F10" s="203"/>
      <c r="G10" s="203"/>
      <c r="H10" s="203"/>
      <c r="I10" s="204"/>
      <c r="J10" s="195" t="s">
        <v>1265</v>
      </c>
      <c r="K10" s="201">
        <v>473876500</v>
      </c>
      <c r="L10" s="201">
        <v>219240000</v>
      </c>
      <c r="M10" s="191">
        <v>46.26</v>
      </c>
      <c r="N10" s="195"/>
    </row>
    <row r="11" spans="1:14" ht="34.5" customHeight="1">
      <c r="A11" s="193"/>
      <c r="B11" s="195"/>
      <c r="C11" s="107" t="s">
        <v>114</v>
      </c>
      <c r="D11" s="7" t="s">
        <v>119</v>
      </c>
      <c r="E11" s="153">
        <v>20.22</v>
      </c>
      <c r="F11" s="168" t="s">
        <v>10</v>
      </c>
      <c r="G11" s="7"/>
      <c r="H11" s="7"/>
      <c r="I11" s="7"/>
      <c r="J11" s="195"/>
      <c r="K11" s="201"/>
      <c r="L11" s="201"/>
      <c r="M11" s="191"/>
      <c r="N11" s="195"/>
    </row>
    <row r="12" spans="1:14" ht="34.5" customHeight="1">
      <c r="A12" s="193"/>
      <c r="B12" s="195"/>
      <c r="C12" s="107" t="s">
        <v>115</v>
      </c>
      <c r="D12" s="7" t="s">
        <v>120</v>
      </c>
      <c r="E12" s="153">
        <v>7.23</v>
      </c>
      <c r="F12" s="168" t="s">
        <v>10</v>
      </c>
      <c r="G12" s="7"/>
      <c r="H12" s="7"/>
      <c r="I12" s="7"/>
      <c r="J12" s="195"/>
      <c r="K12" s="201"/>
      <c r="L12" s="201"/>
      <c r="M12" s="191"/>
      <c r="N12" s="195"/>
    </row>
    <row r="13" spans="1:14" ht="33.75" customHeight="1">
      <c r="A13" s="193"/>
      <c r="B13" s="195"/>
      <c r="C13" s="107" t="s">
        <v>116</v>
      </c>
      <c r="D13" s="7" t="s">
        <v>121</v>
      </c>
      <c r="E13" s="153">
        <v>23.19</v>
      </c>
      <c r="F13" s="168" t="s">
        <v>10</v>
      </c>
      <c r="G13" s="7"/>
      <c r="H13" s="7"/>
      <c r="I13" s="7"/>
      <c r="J13" s="195"/>
      <c r="K13" s="201"/>
      <c r="L13" s="201"/>
      <c r="M13" s="191"/>
      <c r="N13" s="195"/>
    </row>
    <row r="14" spans="1:14" ht="35.25" customHeight="1">
      <c r="A14" s="193"/>
      <c r="B14" s="195"/>
      <c r="C14" s="107" t="s">
        <v>117</v>
      </c>
      <c r="D14" s="7" t="s">
        <v>122</v>
      </c>
      <c r="E14" s="153">
        <v>45.22</v>
      </c>
      <c r="F14" s="168" t="s">
        <v>10</v>
      </c>
      <c r="G14" s="165">
        <v>44.57</v>
      </c>
      <c r="H14" s="151" t="s">
        <v>10</v>
      </c>
      <c r="I14" s="7"/>
      <c r="J14" s="195"/>
      <c r="K14" s="201"/>
      <c r="L14" s="201"/>
      <c r="M14" s="191"/>
      <c r="N14" s="195"/>
    </row>
    <row r="15" spans="1:14" ht="38.25" customHeight="1">
      <c r="A15" s="193"/>
      <c r="B15" s="195"/>
      <c r="C15" s="107" t="s">
        <v>118</v>
      </c>
      <c r="D15" s="7" t="s">
        <v>123</v>
      </c>
      <c r="E15" s="153">
        <v>4.1399999999999997</v>
      </c>
      <c r="F15" s="168" t="s">
        <v>10</v>
      </c>
      <c r="G15" s="152">
        <v>3.23</v>
      </c>
      <c r="H15" s="152" t="s">
        <v>10</v>
      </c>
      <c r="I15" s="7"/>
      <c r="J15" s="195"/>
      <c r="K15" s="201"/>
      <c r="L15" s="201"/>
      <c r="M15" s="191"/>
      <c r="N15" s="195"/>
    </row>
    <row r="16" spans="1:14" ht="52.5" customHeight="1">
      <c r="A16" s="193"/>
      <c r="B16" s="195"/>
      <c r="C16" s="107" t="s">
        <v>124</v>
      </c>
      <c r="D16" s="7" t="s">
        <v>125</v>
      </c>
      <c r="E16" s="153">
        <v>100</v>
      </c>
      <c r="F16" s="168" t="s">
        <v>10</v>
      </c>
      <c r="G16" s="153">
        <v>100</v>
      </c>
      <c r="H16" s="7"/>
      <c r="I16" s="7"/>
      <c r="J16" s="7" t="s">
        <v>126</v>
      </c>
      <c r="K16" s="155"/>
      <c r="L16" s="155"/>
      <c r="M16" s="7" t="s">
        <v>1265</v>
      </c>
      <c r="N16" s="7"/>
    </row>
    <row r="17" spans="1:14" ht="36" customHeight="1">
      <c r="A17" s="193">
        <v>2</v>
      </c>
      <c r="B17" s="195" t="s">
        <v>154</v>
      </c>
      <c r="C17" s="107" t="s">
        <v>127</v>
      </c>
      <c r="D17" s="7" t="s">
        <v>138</v>
      </c>
      <c r="E17" s="153">
        <v>2.6</v>
      </c>
      <c r="F17" s="168" t="s">
        <v>10</v>
      </c>
      <c r="G17" s="153">
        <v>1.53</v>
      </c>
      <c r="H17" s="7"/>
      <c r="I17" s="7"/>
      <c r="J17" s="7" t="s">
        <v>148</v>
      </c>
      <c r="K17" s="156">
        <v>7531035300</v>
      </c>
      <c r="L17" s="156">
        <v>2996383067</v>
      </c>
      <c r="M17" s="162">
        <v>39.79</v>
      </c>
      <c r="N17" s="7" t="s">
        <v>1265</v>
      </c>
    </row>
    <row r="18" spans="1:14" ht="48.75" customHeight="1">
      <c r="A18" s="193"/>
      <c r="B18" s="195"/>
      <c r="C18" s="107" t="s">
        <v>128</v>
      </c>
      <c r="D18" s="7" t="s">
        <v>139</v>
      </c>
      <c r="E18" s="153">
        <v>84</v>
      </c>
      <c r="F18" s="168" t="s">
        <v>10</v>
      </c>
      <c r="G18" s="153">
        <v>83.36</v>
      </c>
      <c r="H18" s="7"/>
      <c r="I18" s="7"/>
      <c r="J18" s="7" t="s">
        <v>149</v>
      </c>
      <c r="K18" s="7"/>
      <c r="L18" s="154"/>
      <c r="M18" s="7"/>
      <c r="N18" s="7"/>
    </row>
    <row r="19" spans="1:14" ht="56.25" customHeight="1">
      <c r="A19" s="193"/>
      <c r="B19" s="195"/>
      <c r="C19" s="107" t="s">
        <v>129</v>
      </c>
      <c r="D19" s="7" t="s">
        <v>140</v>
      </c>
      <c r="E19" s="153">
        <v>5.05</v>
      </c>
      <c r="F19" s="168" t="s">
        <v>10</v>
      </c>
      <c r="G19" s="153">
        <v>6.9</v>
      </c>
      <c r="H19" s="7"/>
      <c r="I19" s="7"/>
      <c r="J19" s="7" t="s">
        <v>150</v>
      </c>
      <c r="K19" s="161"/>
      <c r="L19" s="7"/>
      <c r="M19" s="7"/>
      <c r="N19" s="7"/>
    </row>
    <row r="20" spans="1:14" ht="41.25" customHeight="1">
      <c r="A20" s="193"/>
      <c r="B20" s="195"/>
      <c r="C20" s="107" t="s">
        <v>130</v>
      </c>
      <c r="D20" s="7" t="s">
        <v>141</v>
      </c>
      <c r="E20" s="153">
        <v>81.25</v>
      </c>
      <c r="F20" s="168" t="s">
        <v>10</v>
      </c>
      <c r="G20" s="153">
        <v>84.65</v>
      </c>
      <c r="H20" s="7"/>
      <c r="I20" s="7"/>
      <c r="J20" s="7" t="s">
        <v>151</v>
      </c>
      <c r="K20" s="7"/>
      <c r="L20" s="7"/>
      <c r="M20" s="7"/>
      <c r="N20" s="7"/>
    </row>
    <row r="21" spans="1:14" ht="55.5" customHeight="1">
      <c r="A21" s="193"/>
      <c r="B21" s="195"/>
      <c r="C21" s="107" t="s">
        <v>131</v>
      </c>
      <c r="D21" s="7" t="s">
        <v>142</v>
      </c>
      <c r="E21" s="153">
        <v>86</v>
      </c>
      <c r="F21" s="168" t="s">
        <v>10</v>
      </c>
      <c r="G21" s="153">
        <v>90.16</v>
      </c>
      <c r="H21" s="7"/>
      <c r="I21" s="7"/>
      <c r="J21" s="195" t="s">
        <v>152</v>
      </c>
      <c r="K21" s="195"/>
      <c r="L21" s="195"/>
      <c r="M21" s="195"/>
      <c r="N21" s="195"/>
    </row>
    <row r="22" spans="1:14" ht="50.25" customHeight="1">
      <c r="A22" s="193"/>
      <c r="B22" s="195"/>
      <c r="C22" s="107" t="s">
        <v>132</v>
      </c>
      <c r="D22" s="7" t="s">
        <v>143</v>
      </c>
      <c r="E22" s="157" t="s">
        <v>963</v>
      </c>
      <c r="F22" s="167" t="s">
        <v>960</v>
      </c>
      <c r="G22" s="160">
        <v>4.5833333333333337E-2</v>
      </c>
      <c r="H22" s="7"/>
      <c r="I22" s="7"/>
      <c r="J22" s="195"/>
      <c r="K22" s="195"/>
      <c r="L22" s="195"/>
      <c r="M22" s="195"/>
      <c r="N22" s="195"/>
    </row>
    <row r="23" spans="1:14" ht="46.5" customHeight="1">
      <c r="A23" s="193"/>
      <c r="B23" s="195"/>
      <c r="C23" s="107" t="s">
        <v>133</v>
      </c>
      <c r="D23" s="7" t="s">
        <v>144</v>
      </c>
      <c r="E23" s="158" t="s">
        <v>964</v>
      </c>
      <c r="F23" s="167" t="s">
        <v>960</v>
      </c>
      <c r="G23" s="160">
        <v>4.2361111111111106E-2</v>
      </c>
      <c r="H23" s="7"/>
      <c r="I23" s="7"/>
      <c r="J23" s="195"/>
      <c r="K23" s="195"/>
      <c r="L23" s="195"/>
      <c r="M23" s="195"/>
      <c r="N23" s="195"/>
    </row>
    <row r="24" spans="1:14" ht="40.5" customHeight="1">
      <c r="A24" s="193"/>
      <c r="B24" s="195"/>
      <c r="C24" s="107" t="s">
        <v>134</v>
      </c>
      <c r="D24" s="7" t="s">
        <v>145</v>
      </c>
      <c r="E24" s="153">
        <v>3.55</v>
      </c>
      <c r="F24" s="168" t="s">
        <v>10</v>
      </c>
      <c r="G24" s="153">
        <v>3.7</v>
      </c>
      <c r="H24" s="7"/>
      <c r="I24" s="7"/>
      <c r="J24" s="195"/>
      <c r="K24" s="195"/>
      <c r="L24" s="195"/>
      <c r="M24" s="195"/>
      <c r="N24" s="195"/>
    </row>
    <row r="25" spans="1:14" ht="39" customHeight="1">
      <c r="A25" s="193"/>
      <c r="B25" s="195"/>
      <c r="C25" s="107" t="s">
        <v>135</v>
      </c>
      <c r="D25" s="7"/>
      <c r="E25" s="153">
        <v>0.6</v>
      </c>
      <c r="F25" s="168" t="s">
        <v>10</v>
      </c>
      <c r="G25" s="153">
        <v>11.449</v>
      </c>
      <c r="H25" s="7"/>
      <c r="I25" s="7"/>
      <c r="J25" s="195"/>
      <c r="K25" s="195"/>
      <c r="L25" s="195"/>
      <c r="M25" s="195"/>
      <c r="N25" s="195"/>
    </row>
    <row r="26" spans="1:14" ht="55.5" customHeight="1">
      <c r="A26" s="193"/>
      <c r="B26" s="195"/>
      <c r="C26" s="107" t="s">
        <v>136</v>
      </c>
      <c r="D26" s="7" t="s">
        <v>146</v>
      </c>
      <c r="E26" s="153">
        <v>14.05</v>
      </c>
      <c r="F26" s="167" t="s">
        <v>961</v>
      </c>
      <c r="G26" s="153">
        <v>0</v>
      </c>
      <c r="H26" s="7"/>
      <c r="I26" s="7"/>
      <c r="J26" s="195"/>
      <c r="K26" s="195"/>
      <c r="L26" s="195"/>
      <c r="M26" s="195"/>
      <c r="N26" s="195"/>
    </row>
    <row r="27" spans="1:14" ht="52.5" customHeight="1">
      <c r="A27" s="193"/>
      <c r="B27" s="195"/>
      <c r="C27" s="107" t="s">
        <v>137</v>
      </c>
      <c r="D27" s="7" t="s">
        <v>147</v>
      </c>
      <c r="E27" s="153">
        <v>3</v>
      </c>
      <c r="F27" s="166" t="s">
        <v>10</v>
      </c>
      <c r="G27" s="153">
        <v>100</v>
      </c>
      <c r="H27" s="7"/>
      <c r="I27" s="7"/>
      <c r="J27" s="7" t="s">
        <v>153</v>
      </c>
      <c r="K27" s="7"/>
      <c r="L27" s="7"/>
      <c r="M27" s="7"/>
      <c r="N27" s="7"/>
    </row>
    <row r="28" spans="1:14" ht="101.25" customHeight="1">
      <c r="A28" s="193">
        <v>3</v>
      </c>
      <c r="B28" s="195" t="s">
        <v>541</v>
      </c>
      <c r="C28" s="107" t="s">
        <v>542</v>
      </c>
      <c r="D28" s="7" t="s">
        <v>552</v>
      </c>
      <c r="E28" s="153">
        <v>100</v>
      </c>
      <c r="F28" s="166" t="s">
        <v>10</v>
      </c>
      <c r="G28" s="153">
        <v>100</v>
      </c>
      <c r="H28" s="7"/>
      <c r="I28" s="7"/>
      <c r="J28" s="195" t="s">
        <v>562</v>
      </c>
      <c r="K28" s="201">
        <v>154860000</v>
      </c>
      <c r="L28" s="205">
        <v>67113840</v>
      </c>
      <c r="M28" s="205">
        <f>L28/K28*100</f>
        <v>43.338395970554053</v>
      </c>
      <c r="N28" s="195"/>
    </row>
    <row r="29" spans="1:14" ht="94.5" customHeight="1">
      <c r="A29" s="193"/>
      <c r="B29" s="195"/>
      <c r="C29" s="107" t="s">
        <v>543</v>
      </c>
      <c r="D29" s="7" t="s">
        <v>553</v>
      </c>
      <c r="E29" s="153">
        <v>100</v>
      </c>
      <c r="F29" s="166" t="s">
        <v>10</v>
      </c>
      <c r="G29" s="153">
        <v>100</v>
      </c>
      <c r="H29" s="7"/>
      <c r="I29" s="7"/>
      <c r="J29" s="195"/>
      <c r="K29" s="201"/>
      <c r="L29" s="205"/>
      <c r="M29" s="205"/>
      <c r="N29" s="195"/>
    </row>
    <row r="30" spans="1:14" ht="95.25" customHeight="1">
      <c r="A30" s="193"/>
      <c r="B30" s="195"/>
      <c r="C30" s="107" t="s">
        <v>544</v>
      </c>
      <c r="D30" s="7" t="s">
        <v>554</v>
      </c>
      <c r="E30" s="153">
        <v>90</v>
      </c>
      <c r="F30" s="166" t="s">
        <v>10</v>
      </c>
      <c r="G30" s="153">
        <v>100</v>
      </c>
      <c r="H30" s="7"/>
      <c r="I30" s="7"/>
      <c r="J30" s="195"/>
      <c r="K30" s="201"/>
      <c r="L30" s="205"/>
      <c r="M30" s="205"/>
      <c r="N30" s="195"/>
    </row>
    <row r="31" spans="1:14" ht="114" customHeight="1">
      <c r="A31" s="193"/>
      <c r="B31" s="195"/>
      <c r="C31" s="107" t="s">
        <v>545</v>
      </c>
      <c r="D31" s="7" t="s">
        <v>555</v>
      </c>
      <c r="E31" s="153">
        <v>80</v>
      </c>
      <c r="F31" s="166" t="s">
        <v>10</v>
      </c>
      <c r="G31" s="153">
        <v>100</v>
      </c>
      <c r="H31" s="7"/>
      <c r="I31" s="7"/>
      <c r="J31" s="195"/>
      <c r="K31" s="201"/>
      <c r="L31" s="205"/>
      <c r="M31" s="205"/>
      <c r="N31" s="195"/>
    </row>
    <row r="32" spans="1:14" ht="80.25" customHeight="1">
      <c r="A32" s="193"/>
      <c r="B32" s="195"/>
      <c r="C32" s="107" t="s">
        <v>546</v>
      </c>
      <c r="D32" s="7" t="s">
        <v>556</v>
      </c>
      <c r="E32" s="153">
        <v>25</v>
      </c>
      <c r="F32" s="166" t="s">
        <v>10</v>
      </c>
      <c r="G32" s="153">
        <v>100</v>
      </c>
      <c r="H32" s="7"/>
      <c r="I32" s="7"/>
      <c r="J32" s="195"/>
      <c r="K32" s="201"/>
      <c r="L32" s="205"/>
      <c r="M32" s="205"/>
      <c r="N32" s="195"/>
    </row>
    <row r="33" spans="1:14" ht="80.25" customHeight="1">
      <c r="A33" s="193"/>
      <c r="B33" s="195"/>
      <c r="C33" s="107" t="s">
        <v>547</v>
      </c>
      <c r="D33" s="7" t="s">
        <v>557</v>
      </c>
      <c r="E33" s="153">
        <v>98</v>
      </c>
      <c r="F33" s="166" t="s">
        <v>10</v>
      </c>
      <c r="G33" s="153">
        <v>100</v>
      </c>
      <c r="H33" s="7"/>
      <c r="I33" s="7"/>
      <c r="J33" s="195"/>
      <c r="K33" s="201"/>
      <c r="L33" s="205"/>
      <c r="M33" s="205"/>
      <c r="N33" s="195"/>
    </row>
    <row r="34" spans="1:14" ht="57.75" customHeight="1">
      <c r="A34" s="193"/>
      <c r="B34" s="195"/>
      <c r="C34" s="107" t="s">
        <v>548</v>
      </c>
      <c r="D34" s="7" t="s">
        <v>558</v>
      </c>
      <c r="E34" s="153">
        <v>86</v>
      </c>
      <c r="F34" s="166" t="s">
        <v>10</v>
      </c>
      <c r="G34" s="153">
        <v>100</v>
      </c>
      <c r="H34" s="7"/>
      <c r="I34" s="7"/>
      <c r="J34" s="195"/>
      <c r="K34" s="201"/>
      <c r="L34" s="205"/>
      <c r="M34" s="205"/>
      <c r="N34" s="195"/>
    </row>
    <row r="35" spans="1:14" ht="57.75" customHeight="1">
      <c r="A35" s="193"/>
      <c r="B35" s="195"/>
      <c r="C35" s="107" t="s">
        <v>549</v>
      </c>
      <c r="D35" s="7" t="s">
        <v>559</v>
      </c>
      <c r="E35" s="153">
        <v>50</v>
      </c>
      <c r="F35" s="166" t="s">
        <v>10</v>
      </c>
      <c r="G35" s="153">
        <v>100</v>
      </c>
      <c r="H35" s="7"/>
      <c r="I35" s="7"/>
      <c r="J35" s="195"/>
      <c r="K35" s="201"/>
      <c r="L35" s="205"/>
      <c r="M35" s="205"/>
      <c r="N35" s="195"/>
    </row>
    <row r="36" spans="1:14" ht="43.5" customHeight="1">
      <c r="A36" s="193"/>
      <c r="B36" s="195"/>
      <c r="C36" s="107" t="s">
        <v>550</v>
      </c>
      <c r="D36" s="7" t="s">
        <v>560</v>
      </c>
      <c r="E36" s="159" t="s">
        <v>962</v>
      </c>
      <c r="F36" s="159" t="s">
        <v>960</v>
      </c>
      <c r="G36" s="153" t="s">
        <v>1266</v>
      </c>
      <c r="H36" s="7"/>
      <c r="I36" s="7"/>
      <c r="J36" s="195"/>
      <c r="K36" s="201"/>
      <c r="L36" s="205"/>
      <c r="M36" s="205"/>
      <c r="N36" s="195"/>
    </row>
    <row r="37" spans="1:14" ht="67.5" customHeight="1">
      <c r="A37" s="193"/>
      <c r="B37" s="195"/>
      <c r="C37" s="107" t="s">
        <v>551</v>
      </c>
      <c r="D37" s="7" t="s">
        <v>561</v>
      </c>
      <c r="E37" s="153">
        <v>70</v>
      </c>
      <c r="F37" s="169" t="s">
        <v>10</v>
      </c>
      <c r="G37" s="153">
        <v>68.260000000000005</v>
      </c>
      <c r="H37" s="7"/>
      <c r="I37" s="7"/>
      <c r="J37" s="7" t="s">
        <v>563</v>
      </c>
      <c r="K37" s="7"/>
      <c r="L37" s="7"/>
      <c r="M37" s="7"/>
      <c r="N37" s="7"/>
    </row>
    <row r="38" spans="1:14" ht="44.25" customHeight="1">
      <c r="A38" s="5">
        <v>4</v>
      </c>
      <c r="B38" s="7" t="s">
        <v>566</v>
      </c>
      <c r="C38" s="107" t="s">
        <v>564</v>
      </c>
      <c r="D38" s="7" t="s">
        <v>565</v>
      </c>
      <c r="E38" s="153">
        <v>95</v>
      </c>
      <c r="F38" s="169" t="s">
        <v>10</v>
      </c>
      <c r="G38" s="153">
        <v>80</v>
      </c>
      <c r="H38" s="7"/>
      <c r="I38" s="7"/>
      <c r="J38" s="195" t="s">
        <v>563</v>
      </c>
      <c r="K38" s="201">
        <v>201143500</v>
      </c>
      <c r="L38" s="201">
        <v>88119150</v>
      </c>
      <c r="M38" s="206">
        <f>L38/K38*100</f>
        <v>43.809096490813772</v>
      </c>
      <c r="N38" s="195"/>
    </row>
    <row r="39" spans="1:14" ht="68.25" customHeight="1">
      <c r="A39" s="193">
        <v>5</v>
      </c>
      <c r="B39" s="195" t="s">
        <v>567</v>
      </c>
      <c r="C39" s="107" t="s">
        <v>568</v>
      </c>
      <c r="D39" s="7" t="s">
        <v>572</v>
      </c>
      <c r="E39" s="153">
        <v>80</v>
      </c>
      <c r="F39" s="169" t="s">
        <v>10</v>
      </c>
      <c r="G39" s="153">
        <v>75</v>
      </c>
      <c r="H39" s="7"/>
      <c r="I39" s="7"/>
      <c r="J39" s="195"/>
      <c r="K39" s="201"/>
      <c r="L39" s="201"/>
      <c r="M39" s="191"/>
      <c r="N39" s="195"/>
    </row>
    <row r="40" spans="1:14" ht="63" customHeight="1">
      <c r="A40" s="193"/>
      <c r="B40" s="195"/>
      <c r="C40" s="107" t="s">
        <v>569</v>
      </c>
      <c r="D40" s="7" t="s">
        <v>573</v>
      </c>
      <c r="E40" s="153">
        <v>80</v>
      </c>
      <c r="F40" s="169" t="s">
        <v>10</v>
      </c>
      <c r="G40" s="153">
        <v>68.132999999999996</v>
      </c>
      <c r="H40" s="7"/>
      <c r="I40" s="7"/>
      <c r="J40" s="195"/>
      <c r="K40" s="201"/>
      <c r="L40" s="201"/>
      <c r="M40" s="191"/>
      <c r="N40" s="195"/>
    </row>
    <row r="41" spans="1:14" ht="97.5" customHeight="1">
      <c r="A41" s="193"/>
      <c r="B41" s="195"/>
      <c r="C41" s="107" t="s">
        <v>570</v>
      </c>
      <c r="D41" s="7" t="s">
        <v>574</v>
      </c>
      <c r="E41" s="153">
        <v>85</v>
      </c>
      <c r="F41" s="169" t="s">
        <v>10</v>
      </c>
      <c r="G41" s="153">
        <v>64.86</v>
      </c>
      <c r="H41" s="7"/>
      <c r="I41" s="7"/>
      <c r="J41" s="195"/>
      <c r="K41" s="201"/>
      <c r="L41" s="201"/>
      <c r="M41" s="191"/>
      <c r="N41" s="195"/>
    </row>
    <row r="42" spans="1:14" ht="69" customHeight="1">
      <c r="A42" s="193"/>
      <c r="B42" s="195"/>
      <c r="C42" s="107" t="s">
        <v>571</v>
      </c>
      <c r="D42" s="7" t="s">
        <v>575</v>
      </c>
      <c r="E42" s="153">
        <v>70</v>
      </c>
      <c r="F42" s="169" t="s">
        <v>10</v>
      </c>
      <c r="G42" s="153">
        <v>70</v>
      </c>
      <c r="H42" s="7"/>
      <c r="I42" s="7"/>
      <c r="J42" s="195"/>
      <c r="K42" s="201"/>
      <c r="L42" s="201"/>
      <c r="M42" s="191"/>
      <c r="N42" s="195"/>
    </row>
    <row r="43" spans="1:14">
      <c r="A43" s="14"/>
      <c r="B43" s="14"/>
      <c r="C43" s="141"/>
      <c r="D43" s="14"/>
      <c r="E43" s="8"/>
      <c r="F43" s="8"/>
      <c r="G43" s="14"/>
      <c r="H43" s="14"/>
      <c r="I43" s="14"/>
      <c r="J43" s="14"/>
      <c r="K43" s="14"/>
      <c r="L43" s="14"/>
      <c r="M43" s="14"/>
      <c r="N43" s="14"/>
    </row>
    <row r="46" spans="1:14">
      <c r="M46" s="3" t="s">
        <v>1267</v>
      </c>
    </row>
    <row r="47" spans="1:14">
      <c r="M47" s="3" t="s">
        <v>1272</v>
      </c>
    </row>
    <row r="50" spans="4:13">
      <c r="M50" s="4" t="s">
        <v>1268</v>
      </c>
    </row>
    <row r="54" spans="4:13">
      <c r="D54" s="2" t="s">
        <v>1265</v>
      </c>
    </row>
  </sheetData>
  <mergeCells count="44">
    <mergeCell ref="N7:N8"/>
    <mergeCell ref="A1:N1"/>
    <mergeCell ref="A2:N2"/>
    <mergeCell ref="A3:N3"/>
    <mergeCell ref="A7:A8"/>
    <mergeCell ref="B7:B8"/>
    <mergeCell ref="C7:C8"/>
    <mergeCell ref="D7:D8"/>
    <mergeCell ref="E7:E8"/>
    <mergeCell ref="G7:H7"/>
    <mergeCell ref="I7:I8"/>
    <mergeCell ref="L7:M7"/>
    <mergeCell ref="N38:N42"/>
    <mergeCell ref="N28:N36"/>
    <mergeCell ref="J21:J26"/>
    <mergeCell ref="K21:K26"/>
    <mergeCell ref="L21:L26"/>
    <mergeCell ref="M28:M36"/>
    <mergeCell ref="L38:L42"/>
    <mergeCell ref="M38:M42"/>
    <mergeCell ref="L28:L36"/>
    <mergeCell ref="B28:B37"/>
    <mergeCell ref="A28:A37"/>
    <mergeCell ref="F7:F8"/>
    <mergeCell ref="J38:J42"/>
    <mergeCell ref="K38:K42"/>
    <mergeCell ref="J7:J8"/>
    <mergeCell ref="K7:K8"/>
    <mergeCell ref="C10:I10"/>
    <mergeCell ref="B39:B42"/>
    <mergeCell ref="A39:A42"/>
    <mergeCell ref="J28:J36"/>
    <mergeCell ref="K28:K36"/>
    <mergeCell ref="N10:N15"/>
    <mergeCell ref="M21:M26"/>
    <mergeCell ref="N21:N26"/>
    <mergeCell ref="B17:B27"/>
    <mergeCell ref="A17:A27"/>
    <mergeCell ref="B10:B16"/>
    <mergeCell ref="A10:A16"/>
    <mergeCell ref="J10:J15"/>
    <mergeCell ref="K10:K15"/>
    <mergeCell ref="L10:L15"/>
    <mergeCell ref="M10:M15"/>
  </mergeCells>
  <pageMargins left="1.17" right="0.25" top="0.25" bottom="0.25" header="0.3" footer="0.3"/>
  <pageSetup paperSize="5" scale="8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58"/>
  <sheetViews>
    <sheetView tabSelected="1" zoomScale="90" zoomScaleNormal="90" workbookViewId="0">
      <selection activeCell="G18" sqref="G18"/>
    </sheetView>
  </sheetViews>
  <sheetFormatPr defaultRowHeight="12.75"/>
  <cols>
    <col min="1" max="1" width="5.5703125" style="2" customWidth="1"/>
    <col min="2" max="2" width="20.5703125" style="2" customWidth="1"/>
    <col min="3" max="3" width="27.5703125" style="108" customWidth="1"/>
    <col min="4" max="4" width="27.140625" style="2" customWidth="1"/>
    <col min="5" max="5" width="7.85546875" style="2" customWidth="1"/>
    <col min="6" max="6" width="8.5703125" style="2" customWidth="1"/>
    <col min="7" max="7" width="8.140625" style="2" customWidth="1"/>
    <col min="8" max="8" width="7.85546875" style="2" customWidth="1"/>
    <col min="9" max="9" width="8.28515625" style="2" customWidth="1"/>
    <col min="10" max="10" width="22.140625" style="2" customWidth="1"/>
    <col min="11" max="11" width="12.7109375" style="2" customWidth="1"/>
    <col min="12" max="12" width="12" style="2" bestFit="1" customWidth="1"/>
    <col min="13" max="13" width="10" style="2" bestFit="1" customWidth="1"/>
    <col min="14" max="14" width="9.28515625" style="2" customWidth="1"/>
    <col min="15" max="16384" width="9.140625" style="2"/>
  </cols>
  <sheetData>
    <row r="1" spans="1:15">
      <c r="A1" s="192" t="s">
        <v>0</v>
      </c>
      <c r="B1" s="192"/>
      <c r="C1" s="192"/>
      <c r="D1" s="192"/>
      <c r="E1" s="192"/>
      <c r="F1" s="192"/>
      <c r="G1" s="192"/>
      <c r="H1" s="192"/>
      <c r="I1" s="192"/>
      <c r="J1" s="192"/>
      <c r="K1" s="192"/>
      <c r="L1" s="192"/>
      <c r="M1" s="192"/>
      <c r="N1" s="192"/>
    </row>
    <row r="2" spans="1:15">
      <c r="A2" s="192" t="s">
        <v>37</v>
      </c>
      <c r="B2" s="192"/>
      <c r="C2" s="192"/>
      <c r="D2" s="192"/>
      <c r="E2" s="192"/>
      <c r="F2" s="192"/>
      <c r="G2" s="192"/>
      <c r="H2" s="192"/>
      <c r="I2" s="192"/>
      <c r="J2" s="192"/>
      <c r="K2" s="192"/>
      <c r="L2" s="192"/>
      <c r="M2" s="192"/>
      <c r="N2" s="192"/>
    </row>
    <row r="3" spans="1:15">
      <c r="A3" s="192" t="s">
        <v>1</v>
      </c>
      <c r="B3" s="192"/>
      <c r="C3" s="192"/>
      <c r="D3" s="192"/>
      <c r="E3" s="192"/>
      <c r="F3" s="192"/>
      <c r="G3" s="192"/>
      <c r="H3" s="192"/>
      <c r="I3" s="192"/>
      <c r="J3" s="192"/>
      <c r="K3" s="192"/>
      <c r="L3" s="192"/>
      <c r="M3" s="192"/>
      <c r="N3" s="192"/>
    </row>
    <row r="4" spans="1:15">
      <c r="A4" s="95" t="s">
        <v>28</v>
      </c>
    </row>
    <row r="5" spans="1:15">
      <c r="A5" s="2" t="s">
        <v>111</v>
      </c>
    </row>
    <row r="7" spans="1:15" ht="19.5" customHeight="1">
      <c r="A7" s="191" t="s">
        <v>2</v>
      </c>
      <c r="B7" s="191" t="s">
        <v>3</v>
      </c>
      <c r="C7" s="200" t="s">
        <v>4</v>
      </c>
      <c r="D7" s="191" t="s">
        <v>5</v>
      </c>
      <c r="E7" s="191" t="s">
        <v>6</v>
      </c>
      <c r="F7" s="186" t="s">
        <v>935</v>
      </c>
      <c r="G7" s="193" t="s">
        <v>1270</v>
      </c>
      <c r="H7" s="193"/>
      <c r="I7" s="191" t="s">
        <v>13</v>
      </c>
      <c r="J7" s="191" t="s">
        <v>7</v>
      </c>
      <c r="K7" s="191" t="s">
        <v>8</v>
      </c>
      <c r="L7" s="193" t="s">
        <v>1270</v>
      </c>
      <c r="M7" s="193"/>
      <c r="N7" s="191" t="s">
        <v>13</v>
      </c>
    </row>
    <row r="8" spans="1:15" ht="18" customHeight="1">
      <c r="A8" s="191"/>
      <c r="B8" s="191"/>
      <c r="C8" s="200"/>
      <c r="D8" s="191"/>
      <c r="E8" s="191"/>
      <c r="F8" s="187"/>
      <c r="G8" s="163" t="s">
        <v>9</v>
      </c>
      <c r="H8" s="163" t="s">
        <v>10</v>
      </c>
      <c r="I8" s="191"/>
      <c r="J8" s="191"/>
      <c r="K8" s="191"/>
      <c r="L8" s="163" t="s">
        <v>9</v>
      </c>
      <c r="M8" s="163" t="s">
        <v>10</v>
      </c>
      <c r="N8" s="191"/>
    </row>
    <row r="9" spans="1:15">
      <c r="A9" s="6">
        <v>1</v>
      </c>
      <c r="B9" s="6">
        <v>2</v>
      </c>
      <c r="C9" s="139">
        <v>3</v>
      </c>
      <c r="D9" s="6">
        <v>4</v>
      </c>
      <c r="E9" s="6">
        <v>5</v>
      </c>
      <c r="F9" s="6">
        <v>6</v>
      </c>
      <c r="G9" s="6">
        <v>7</v>
      </c>
      <c r="H9" s="6">
        <v>8</v>
      </c>
      <c r="I9" s="6">
        <v>9</v>
      </c>
      <c r="J9" s="6">
        <v>10</v>
      </c>
      <c r="K9" s="6">
        <v>11</v>
      </c>
      <c r="L9" s="6">
        <v>12</v>
      </c>
      <c r="M9" s="6">
        <v>13</v>
      </c>
      <c r="N9" s="6">
        <v>14</v>
      </c>
    </row>
    <row r="10" spans="1:15" ht="15.75" customHeight="1">
      <c r="A10" s="193">
        <v>1</v>
      </c>
      <c r="B10" s="195" t="s">
        <v>112</v>
      </c>
      <c r="C10" s="202" t="s">
        <v>113</v>
      </c>
      <c r="D10" s="203"/>
      <c r="E10" s="203"/>
      <c r="F10" s="203"/>
      <c r="G10" s="203"/>
      <c r="H10" s="203"/>
      <c r="I10" s="204"/>
      <c r="J10" s="191" t="s">
        <v>112</v>
      </c>
      <c r="K10" s="201">
        <v>473876500</v>
      </c>
      <c r="L10" s="201">
        <v>468246000</v>
      </c>
      <c r="M10" s="191">
        <v>98.81</v>
      </c>
      <c r="N10" s="195" t="s">
        <v>1265</v>
      </c>
    </row>
    <row r="11" spans="1:15" ht="34.5" customHeight="1">
      <c r="A11" s="193"/>
      <c r="B11" s="195"/>
      <c r="C11" s="107" t="s">
        <v>114</v>
      </c>
      <c r="D11" s="7" t="s">
        <v>119</v>
      </c>
      <c r="E11" s="164">
        <v>20.22</v>
      </c>
      <c r="F11" s="168" t="s">
        <v>10</v>
      </c>
      <c r="G11" s="7"/>
      <c r="H11" s="7"/>
      <c r="I11" s="7"/>
      <c r="J11" s="191"/>
      <c r="K11" s="201"/>
      <c r="L11" s="201"/>
      <c r="M11" s="191"/>
      <c r="N11" s="195"/>
    </row>
    <row r="12" spans="1:15" ht="34.5" customHeight="1">
      <c r="A12" s="193"/>
      <c r="B12" s="195"/>
      <c r="C12" s="107" t="s">
        <v>115</v>
      </c>
      <c r="D12" s="7" t="s">
        <v>120</v>
      </c>
      <c r="E12" s="164">
        <v>7.23</v>
      </c>
      <c r="F12" s="168" t="s">
        <v>10</v>
      </c>
      <c r="G12" s="7"/>
      <c r="H12" s="7"/>
      <c r="I12" s="7"/>
      <c r="J12" s="191"/>
      <c r="K12" s="201"/>
      <c r="L12" s="201"/>
      <c r="M12" s="191"/>
      <c r="N12" s="195"/>
    </row>
    <row r="13" spans="1:15" ht="33.75" customHeight="1">
      <c r="A13" s="193"/>
      <c r="B13" s="195"/>
      <c r="C13" s="107" t="s">
        <v>116</v>
      </c>
      <c r="D13" s="7" t="s">
        <v>121</v>
      </c>
      <c r="E13" s="164">
        <v>23.19</v>
      </c>
      <c r="F13" s="168" t="s">
        <v>10</v>
      </c>
      <c r="G13" s="7"/>
      <c r="H13" s="7"/>
      <c r="I13" s="7"/>
      <c r="J13" s="191"/>
      <c r="K13" s="201"/>
      <c r="L13" s="201"/>
      <c r="M13" s="191"/>
      <c r="N13" s="195"/>
    </row>
    <row r="14" spans="1:15" ht="35.25" customHeight="1">
      <c r="A14" s="193"/>
      <c r="B14" s="195"/>
      <c r="C14" s="107" t="s">
        <v>117</v>
      </c>
      <c r="D14" s="7" t="s">
        <v>122</v>
      </c>
      <c r="E14" s="164">
        <v>45.22</v>
      </c>
      <c r="F14" s="168" t="s">
        <v>10</v>
      </c>
      <c r="G14" s="170">
        <v>45.57</v>
      </c>
      <c r="H14" s="172">
        <v>100.77</v>
      </c>
      <c r="I14" s="7"/>
      <c r="J14" s="191"/>
      <c r="K14" s="201"/>
      <c r="L14" s="201"/>
      <c r="M14" s="191"/>
      <c r="N14" s="195"/>
      <c r="O14" s="2" t="s">
        <v>1265</v>
      </c>
    </row>
    <row r="15" spans="1:15" ht="38.25" customHeight="1">
      <c r="A15" s="193"/>
      <c r="B15" s="195"/>
      <c r="C15" s="107" t="s">
        <v>118</v>
      </c>
      <c r="D15" s="7" t="s">
        <v>123</v>
      </c>
      <c r="E15" s="164">
        <v>4.1399999999999997</v>
      </c>
      <c r="F15" s="168" t="s">
        <v>10</v>
      </c>
      <c r="G15" s="164">
        <v>3.23</v>
      </c>
      <c r="H15" s="164">
        <v>78.02</v>
      </c>
      <c r="I15" s="7"/>
      <c r="J15" s="191"/>
      <c r="K15" s="201"/>
      <c r="L15" s="201"/>
      <c r="M15" s="191"/>
      <c r="N15" s="195"/>
    </row>
    <row r="16" spans="1:15" ht="52.5" customHeight="1">
      <c r="A16" s="193"/>
      <c r="B16" s="195"/>
      <c r="C16" s="107" t="s">
        <v>124</v>
      </c>
      <c r="D16" s="7" t="s">
        <v>125</v>
      </c>
      <c r="E16" s="164">
        <v>100</v>
      </c>
      <c r="F16" s="168" t="s">
        <v>10</v>
      </c>
      <c r="G16" s="164">
        <v>100</v>
      </c>
      <c r="H16" s="174">
        <v>100</v>
      </c>
      <c r="I16" s="7"/>
      <c r="J16" s="7"/>
      <c r="K16" s="155"/>
      <c r="L16" s="155"/>
      <c r="M16" s="7" t="s">
        <v>1265</v>
      </c>
      <c r="N16" s="7"/>
    </row>
    <row r="17" spans="1:14" ht="27.75" customHeight="1">
      <c r="A17" s="173"/>
      <c r="B17" s="174" t="s">
        <v>1274</v>
      </c>
      <c r="C17" s="107"/>
      <c r="D17" s="7"/>
      <c r="E17" s="174"/>
      <c r="F17" s="168"/>
      <c r="G17" s="182"/>
      <c r="H17" s="174">
        <v>92.93</v>
      </c>
      <c r="I17" s="174" t="s">
        <v>10</v>
      </c>
      <c r="J17" s="7"/>
      <c r="K17" s="155"/>
      <c r="L17" s="155"/>
      <c r="M17" s="7"/>
      <c r="N17" s="7"/>
    </row>
    <row r="18" spans="1:14" ht="36" customHeight="1">
      <c r="A18" s="193">
        <v>2</v>
      </c>
      <c r="B18" s="195" t="s">
        <v>154</v>
      </c>
      <c r="C18" s="107" t="s">
        <v>127</v>
      </c>
      <c r="D18" s="7" t="s">
        <v>138</v>
      </c>
      <c r="E18" s="164">
        <v>2.6</v>
      </c>
      <c r="F18" s="168" t="s">
        <v>10</v>
      </c>
      <c r="G18" s="179">
        <v>1.53</v>
      </c>
      <c r="H18" s="170">
        <v>60.38</v>
      </c>
      <c r="I18" s="7"/>
      <c r="J18" s="170" t="s">
        <v>148</v>
      </c>
      <c r="K18" s="156">
        <v>7531035300</v>
      </c>
      <c r="L18" s="156">
        <v>5936141097</v>
      </c>
      <c r="M18" s="164">
        <v>78.819999999999993</v>
      </c>
      <c r="N18" s="7" t="s">
        <v>1265</v>
      </c>
    </row>
    <row r="19" spans="1:14" ht="48.75" customHeight="1">
      <c r="A19" s="193"/>
      <c r="B19" s="195"/>
      <c r="C19" s="107" t="s">
        <v>128</v>
      </c>
      <c r="D19" s="7" t="s">
        <v>139</v>
      </c>
      <c r="E19" s="164">
        <v>84</v>
      </c>
      <c r="F19" s="168" t="s">
        <v>10</v>
      </c>
      <c r="G19" s="164">
        <v>83.36</v>
      </c>
      <c r="H19" s="178">
        <v>99.52</v>
      </c>
      <c r="I19" s="7"/>
      <c r="J19" s="7"/>
      <c r="K19" s="7"/>
      <c r="L19" s="154"/>
      <c r="M19" s="7"/>
      <c r="N19" s="7"/>
    </row>
    <row r="20" spans="1:14" ht="56.25" customHeight="1">
      <c r="A20" s="193"/>
      <c r="B20" s="195"/>
      <c r="C20" s="107" t="s">
        <v>129</v>
      </c>
      <c r="D20" s="7" t="s">
        <v>140</v>
      </c>
      <c r="E20" s="164">
        <v>5.05</v>
      </c>
      <c r="F20" s="168" t="s">
        <v>10</v>
      </c>
      <c r="G20" s="164">
        <v>6.9</v>
      </c>
      <c r="H20" s="170">
        <v>136.63</v>
      </c>
      <c r="I20" s="7"/>
      <c r="J20" s="7"/>
      <c r="K20" s="161"/>
      <c r="L20" s="7"/>
      <c r="M20" s="7"/>
      <c r="N20" s="7"/>
    </row>
    <row r="21" spans="1:14" ht="41.25" customHeight="1">
      <c r="A21" s="193"/>
      <c r="B21" s="195"/>
      <c r="C21" s="107" t="s">
        <v>130</v>
      </c>
      <c r="D21" s="7" t="s">
        <v>141</v>
      </c>
      <c r="E21" s="164">
        <v>81.25</v>
      </c>
      <c r="F21" s="168" t="s">
        <v>10</v>
      </c>
      <c r="G21" s="164">
        <v>84.65</v>
      </c>
      <c r="H21" s="170">
        <v>104.18</v>
      </c>
      <c r="I21" s="7"/>
      <c r="J21" s="7"/>
      <c r="K21" s="7"/>
      <c r="L21" s="7"/>
      <c r="M21" s="7"/>
      <c r="N21" s="7"/>
    </row>
    <row r="22" spans="1:14" ht="55.5" customHeight="1">
      <c r="A22" s="193"/>
      <c r="B22" s="195"/>
      <c r="C22" s="107" t="s">
        <v>131</v>
      </c>
      <c r="D22" s="7" t="s">
        <v>142</v>
      </c>
      <c r="E22" s="164">
        <v>86</v>
      </c>
      <c r="F22" s="168" t="s">
        <v>10</v>
      </c>
      <c r="G22" s="164">
        <v>90.16</v>
      </c>
      <c r="H22" s="170">
        <v>104.83</v>
      </c>
      <c r="I22" s="7"/>
      <c r="J22" s="186" t="s">
        <v>1265</v>
      </c>
      <c r="K22" s="195"/>
      <c r="L22" s="195"/>
      <c r="M22" s="195"/>
      <c r="N22" s="195"/>
    </row>
    <row r="23" spans="1:14" ht="50.25" customHeight="1">
      <c r="A23" s="193"/>
      <c r="B23" s="195"/>
      <c r="C23" s="107" t="s">
        <v>132</v>
      </c>
      <c r="D23" s="7" t="s">
        <v>143</v>
      </c>
      <c r="E23" s="157" t="s">
        <v>963</v>
      </c>
      <c r="F23" s="171" t="s">
        <v>960</v>
      </c>
      <c r="G23" s="160">
        <v>4.5833333333333337E-2</v>
      </c>
      <c r="H23" s="170">
        <v>33.33</v>
      </c>
      <c r="I23" s="7"/>
      <c r="J23" s="207"/>
      <c r="K23" s="195"/>
      <c r="L23" s="195"/>
      <c r="M23" s="195"/>
      <c r="N23" s="195"/>
    </row>
    <row r="24" spans="1:14" ht="46.5" customHeight="1">
      <c r="A24" s="193"/>
      <c r="B24" s="195"/>
      <c r="C24" s="107" t="s">
        <v>133</v>
      </c>
      <c r="D24" s="7" t="s">
        <v>144</v>
      </c>
      <c r="E24" s="158" t="s">
        <v>964</v>
      </c>
      <c r="F24" s="171" t="s">
        <v>960</v>
      </c>
      <c r="G24" s="160">
        <v>4.2361111111111106E-2</v>
      </c>
      <c r="H24" s="170">
        <v>100</v>
      </c>
      <c r="I24" s="7"/>
      <c r="J24" s="207"/>
      <c r="K24" s="195"/>
      <c r="L24" s="195"/>
      <c r="M24" s="195"/>
      <c r="N24" s="195"/>
    </row>
    <row r="25" spans="1:14" ht="40.5" customHeight="1">
      <c r="A25" s="193"/>
      <c r="B25" s="195"/>
      <c r="C25" s="107" t="s">
        <v>134</v>
      </c>
      <c r="D25" s="7" t="s">
        <v>145</v>
      </c>
      <c r="E25" s="164">
        <v>3.55</v>
      </c>
      <c r="F25" s="168" t="s">
        <v>10</v>
      </c>
      <c r="G25" s="164">
        <v>3.7</v>
      </c>
      <c r="H25" s="170">
        <v>104.22</v>
      </c>
      <c r="I25" s="7"/>
      <c r="J25" s="207"/>
      <c r="K25" s="195"/>
      <c r="L25" s="195"/>
      <c r="M25" s="195"/>
      <c r="N25" s="195"/>
    </row>
    <row r="26" spans="1:14" ht="39" customHeight="1">
      <c r="A26" s="193"/>
      <c r="B26" s="195"/>
      <c r="C26" s="107" t="s">
        <v>135</v>
      </c>
      <c r="D26" s="7"/>
      <c r="E26" s="164">
        <v>0.6</v>
      </c>
      <c r="F26" s="168" t="s">
        <v>10</v>
      </c>
      <c r="G26" s="164">
        <v>0.88</v>
      </c>
      <c r="H26" s="181" t="s">
        <v>10</v>
      </c>
      <c r="I26" s="7"/>
      <c r="J26" s="207"/>
      <c r="K26" s="195"/>
      <c r="L26" s="195"/>
      <c r="M26" s="195"/>
      <c r="N26" s="195"/>
    </row>
    <row r="27" spans="1:14" ht="55.5" customHeight="1">
      <c r="A27" s="193"/>
      <c r="B27" s="195"/>
      <c r="C27" s="107" t="s">
        <v>136</v>
      </c>
      <c r="D27" s="7" t="s">
        <v>146</v>
      </c>
      <c r="E27" s="164">
        <v>14.05</v>
      </c>
      <c r="F27" s="167" t="s">
        <v>961</v>
      </c>
      <c r="G27" s="172">
        <v>4.24</v>
      </c>
      <c r="H27" s="174">
        <v>4.24</v>
      </c>
      <c r="I27" s="7"/>
      <c r="J27" s="187"/>
      <c r="K27" s="195"/>
      <c r="L27" s="195"/>
      <c r="M27" s="195"/>
      <c r="N27" s="195"/>
    </row>
    <row r="28" spans="1:14" ht="52.5" customHeight="1">
      <c r="A28" s="193"/>
      <c r="B28" s="195"/>
      <c r="C28" s="107" t="s">
        <v>137</v>
      </c>
      <c r="D28" s="7" t="s">
        <v>147</v>
      </c>
      <c r="E28" s="164">
        <v>3</v>
      </c>
      <c r="F28" s="166" t="s">
        <v>10</v>
      </c>
      <c r="G28" s="164">
        <v>3.1</v>
      </c>
      <c r="H28" s="174">
        <v>100.3</v>
      </c>
      <c r="I28" s="7"/>
      <c r="J28" s="170" t="s">
        <v>153</v>
      </c>
      <c r="K28" s="7"/>
      <c r="L28" s="7"/>
      <c r="M28" s="7"/>
      <c r="N28" s="7"/>
    </row>
    <row r="29" spans="1:14" ht="25.5" customHeight="1">
      <c r="A29" s="173"/>
      <c r="B29" s="174" t="s">
        <v>1274</v>
      </c>
      <c r="C29" s="107"/>
      <c r="D29" s="7"/>
      <c r="E29" s="174"/>
      <c r="F29" s="177"/>
      <c r="G29" s="174"/>
      <c r="H29" s="174">
        <v>84.76</v>
      </c>
      <c r="I29" s="7"/>
      <c r="J29" s="174"/>
      <c r="K29" s="7" t="s">
        <v>1265</v>
      </c>
      <c r="L29" s="7"/>
      <c r="M29" s="7"/>
      <c r="N29" s="7"/>
    </row>
    <row r="30" spans="1:14" ht="101.25" customHeight="1">
      <c r="A30" s="193">
        <v>3</v>
      </c>
      <c r="B30" s="195" t="s">
        <v>541</v>
      </c>
      <c r="C30" s="107" t="s">
        <v>542</v>
      </c>
      <c r="D30" s="7" t="s">
        <v>552</v>
      </c>
      <c r="E30" s="164">
        <v>100</v>
      </c>
      <c r="F30" s="166" t="s">
        <v>10</v>
      </c>
      <c r="G30" s="164">
        <v>100</v>
      </c>
      <c r="H30" s="174">
        <v>100</v>
      </c>
      <c r="I30" s="7"/>
      <c r="J30" s="191" t="s">
        <v>562</v>
      </c>
      <c r="K30" s="201">
        <v>154860000</v>
      </c>
      <c r="L30" s="205">
        <v>151406340</v>
      </c>
      <c r="M30" s="205">
        <f>L30/K30*100</f>
        <v>97.769817900038746</v>
      </c>
      <c r="N30" s="195"/>
    </row>
    <row r="31" spans="1:14" ht="94.5" customHeight="1">
      <c r="A31" s="193"/>
      <c r="B31" s="195"/>
      <c r="C31" s="107" t="s">
        <v>543</v>
      </c>
      <c r="D31" s="7" t="s">
        <v>553</v>
      </c>
      <c r="E31" s="164">
        <v>100</v>
      </c>
      <c r="F31" s="166" t="s">
        <v>10</v>
      </c>
      <c r="G31" s="164">
        <v>100</v>
      </c>
      <c r="H31" s="174">
        <v>100</v>
      </c>
      <c r="I31" s="7"/>
      <c r="J31" s="191"/>
      <c r="K31" s="201"/>
      <c r="L31" s="205"/>
      <c r="M31" s="205"/>
      <c r="N31" s="195"/>
    </row>
    <row r="32" spans="1:14" ht="95.25" customHeight="1">
      <c r="A32" s="193"/>
      <c r="B32" s="195"/>
      <c r="C32" s="107" t="s">
        <v>544</v>
      </c>
      <c r="D32" s="7" t="s">
        <v>554</v>
      </c>
      <c r="E32" s="164">
        <v>90</v>
      </c>
      <c r="F32" s="166" t="s">
        <v>10</v>
      </c>
      <c r="G32" s="164">
        <v>100</v>
      </c>
      <c r="H32" s="174">
        <v>111.11</v>
      </c>
      <c r="I32" s="7"/>
      <c r="J32" s="191"/>
      <c r="K32" s="201"/>
      <c r="L32" s="205"/>
      <c r="M32" s="205"/>
      <c r="N32" s="195"/>
    </row>
    <row r="33" spans="1:16" ht="114" customHeight="1">
      <c r="A33" s="193"/>
      <c r="B33" s="195"/>
      <c r="C33" s="107" t="s">
        <v>545</v>
      </c>
      <c r="D33" s="7" t="s">
        <v>555</v>
      </c>
      <c r="E33" s="164">
        <v>80</v>
      </c>
      <c r="F33" s="166" t="s">
        <v>10</v>
      </c>
      <c r="G33" s="164">
        <v>100</v>
      </c>
      <c r="H33" s="174">
        <v>125</v>
      </c>
      <c r="I33" s="7"/>
      <c r="J33" s="191"/>
      <c r="K33" s="201"/>
      <c r="L33" s="205"/>
      <c r="M33" s="205"/>
      <c r="N33" s="195"/>
    </row>
    <row r="34" spans="1:16" ht="80.25" customHeight="1">
      <c r="A34" s="193"/>
      <c r="B34" s="195"/>
      <c r="C34" s="107" t="s">
        <v>546</v>
      </c>
      <c r="D34" s="7" t="s">
        <v>556</v>
      </c>
      <c r="E34" s="164">
        <v>25</v>
      </c>
      <c r="F34" s="166" t="s">
        <v>10</v>
      </c>
      <c r="G34" s="164">
        <v>100</v>
      </c>
      <c r="H34" s="174">
        <v>400</v>
      </c>
      <c r="I34" s="7"/>
      <c r="J34" s="191"/>
      <c r="K34" s="201"/>
      <c r="L34" s="205"/>
      <c r="M34" s="205"/>
      <c r="N34" s="195"/>
    </row>
    <row r="35" spans="1:16" ht="80.25" customHeight="1">
      <c r="A35" s="193"/>
      <c r="B35" s="195"/>
      <c r="C35" s="107" t="s">
        <v>547</v>
      </c>
      <c r="D35" s="7" t="s">
        <v>557</v>
      </c>
      <c r="E35" s="164">
        <v>98</v>
      </c>
      <c r="F35" s="166" t="s">
        <v>10</v>
      </c>
      <c r="G35" s="164">
        <v>100</v>
      </c>
      <c r="H35" s="174">
        <v>102.04</v>
      </c>
      <c r="I35" s="7"/>
      <c r="J35" s="191"/>
      <c r="K35" s="201"/>
      <c r="L35" s="205"/>
      <c r="M35" s="205"/>
      <c r="N35" s="195"/>
    </row>
    <row r="36" spans="1:16" ht="57.75" customHeight="1">
      <c r="A36" s="193"/>
      <c r="B36" s="195"/>
      <c r="C36" s="107" t="s">
        <v>548</v>
      </c>
      <c r="D36" s="7" t="s">
        <v>558</v>
      </c>
      <c r="E36" s="164">
        <v>86</v>
      </c>
      <c r="F36" s="166" t="s">
        <v>10</v>
      </c>
      <c r="G36" s="164">
        <v>100</v>
      </c>
      <c r="H36" s="174">
        <v>116.27</v>
      </c>
      <c r="I36" s="7"/>
      <c r="J36" s="191"/>
      <c r="K36" s="201"/>
      <c r="L36" s="205"/>
      <c r="M36" s="205"/>
      <c r="N36" s="195"/>
    </row>
    <row r="37" spans="1:16" ht="57.75" customHeight="1">
      <c r="A37" s="193"/>
      <c r="B37" s="195"/>
      <c r="C37" s="107" t="s">
        <v>549</v>
      </c>
      <c r="D37" s="7" t="s">
        <v>559</v>
      </c>
      <c r="E37" s="164">
        <v>50</v>
      </c>
      <c r="F37" s="166" t="s">
        <v>10</v>
      </c>
      <c r="G37" s="164">
        <v>100</v>
      </c>
      <c r="H37" s="174">
        <v>200</v>
      </c>
      <c r="I37" s="7"/>
      <c r="J37" s="191"/>
      <c r="K37" s="201"/>
      <c r="L37" s="205"/>
      <c r="M37" s="205"/>
      <c r="N37" s="195"/>
    </row>
    <row r="38" spans="1:16" ht="43.5" customHeight="1">
      <c r="A38" s="193"/>
      <c r="B38" s="195"/>
      <c r="C38" s="107" t="s">
        <v>550</v>
      </c>
      <c r="D38" s="7" t="s">
        <v>560</v>
      </c>
      <c r="E38" s="159" t="s">
        <v>962</v>
      </c>
      <c r="F38" s="159" t="s">
        <v>960</v>
      </c>
      <c r="G38" s="180" t="s">
        <v>1266</v>
      </c>
      <c r="H38" s="180" t="s">
        <v>1273</v>
      </c>
      <c r="I38" s="7"/>
      <c r="J38" s="191"/>
      <c r="K38" s="201"/>
      <c r="L38" s="205"/>
      <c r="M38" s="205"/>
      <c r="N38" s="195"/>
    </row>
    <row r="39" spans="1:16" ht="67.5" customHeight="1">
      <c r="A39" s="193"/>
      <c r="B39" s="195"/>
      <c r="C39" s="107" t="s">
        <v>551</v>
      </c>
      <c r="D39" s="7" t="s">
        <v>561</v>
      </c>
      <c r="E39" s="164">
        <v>70</v>
      </c>
      <c r="F39" s="169" t="s">
        <v>10</v>
      </c>
      <c r="G39" s="164">
        <v>68.260000000000005</v>
      </c>
      <c r="H39" s="174">
        <v>97.5</v>
      </c>
      <c r="I39" s="7"/>
      <c r="J39" s="7"/>
      <c r="K39" s="7"/>
      <c r="L39" s="7"/>
      <c r="M39" s="7"/>
      <c r="N39" s="7"/>
    </row>
    <row r="40" spans="1:16" ht="22.5" customHeight="1">
      <c r="A40" s="173"/>
      <c r="B40" s="174" t="s">
        <v>1274</v>
      </c>
      <c r="C40" s="107"/>
      <c r="D40" s="7"/>
      <c r="E40" s="174"/>
      <c r="F40" s="169"/>
      <c r="G40" s="174"/>
      <c r="H40" s="174">
        <v>99.72</v>
      </c>
      <c r="I40" s="7"/>
      <c r="J40" s="7"/>
      <c r="K40" s="7"/>
      <c r="L40" s="7"/>
      <c r="M40" s="7"/>
      <c r="N40" s="7"/>
    </row>
    <row r="41" spans="1:16" ht="44.25" customHeight="1">
      <c r="A41" s="163">
        <v>4</v>
      </c>
      <c r="B41" s="7" t="s">
        <v>566</v>
      </c>
      <c r="C41" s="107" t="s">
        <v>564</v>
      </c>
      <c r="D41" s="7" t="s">
        <v>565</v>
      </c>
      <c r="E41" s="164">
        <v>95</v>
      </c>
      <c r="F41" s="169" t="s">
        <v>10</v>
      </c>
      <c r="G41" s="164">
        <v>80</v>
      </c>
      <c r="H41" s="170">
        <v>84.21</v>
      </c>
      <c r="I41" s="7"/>
      <c r="J41" s="191" t="s">
        <v>563</v>
      </c>
      <c r="K41" s="201">
        <v>201293500</v>
      </c>
      <c r="L41" s="201">
        <v>184768025</v>
      </c>
      <c r="M41" s="191">
        <v>91.79</v>
      </c>
      <c r="N41" s="195"/>
    </row>
    <row r="42" spans="1:16" ht="24.75" customHeight="1">
      <c r="A42" s="173"/>
      <c r="B42" s="176" t="s">
        <v>1274</v>
      </c>
      <c r="C42" s="107"/>
      <c r="D42" s="7"/>
      <c r="E42" s="174"/>
      <c r="F42" s="169"/>
      <c r="G42" s="174"/>
      <c r="H42" s="174">
        <v>84.21</v>
      </c>
      <c r="I42" s="7"/>
      <c r="J42" s="191"/>
      <c r="K42" s="201"/>
      <c r="L42" s="201"/>
      <c r="M42" s="191"/>
      <c r="N42" s="195"/>
    </row>
    <row r="43" spans="1:16" ht="68.25" customHeight="1">
      <c r="A43" s="193">
        <v>5</v>
      </c>
      <c r="B43" s="195" t="s">
        <v>567</v>
      </c>
      <c r="C43" s="107" t="s">
        <v>568</v>
      </c>
      <c r="D43" s="7" t="s">
        <v>572</v>
      </c>
      <c r="E43" s="164">
        <v>80</v>
      </c>
      <c r="F43" s="169" t="s">
        <v>10</v>
      </c>
      <c r="G43" s="164">
        <v>75</v>
      </c>
      <c r="H43" s="170">
        <v>93.75</v>
      </c>
      <c r="I43" s="7"/>
      <c r="J43" s="191"/>
      <c r="K43" s="201"/>
      <c r="L43" s="201"/>
      <c r="M43" s="191"/>
      <c r="N43" s="195"/>
      <c r="O43" s="2" t="s">
        <v>1265</v>
      </c>
      <c r="P43" s="2" t="s">
        <v>1265</v>
      </c>
    </row>
    <row r="44" spans="1:16" ht="63" customHeight="1">
      <c r="A44" s="193"/>
      <c r="B44" s="195"/>
      <c r="C44" s="107" t="s">
        <v>569</v>
      </c>
      <c r="D44" s="7" t="s">
        <v>573</v>
      </c>
      <c r="E44" s="164">
        <v>80</v>
      </c>
      <c r="F44" s="169" t="s">
        <v>10</v>
      </c>
      <c r="G44" s="164">
        <v>68.132999999999996</v>
      </c>
      <c r="H44" s="170">
        <v>85.17</v>
      </c>
      <c r="I44" s="7"/>
      <c r="J44" s="191"/>
      <c r="K44" s="201"/>
      <c r="L44" s="201"/>
      <c r="M44" s="191"/>
      <c r="N44" s="195"/>
    </row>
    <row r="45" spans="1:16" ht="97.5" customHeight="1">
      <c r="A45" s="193"/>
      <c r="B45" s="195"/>
      <c r="C45" s="107" t="s">
        <v>570</v>
      </c>
      <c r="D45" s="7" t="s">
        <v>574</v>
      </c>
      <c r="E45" s="164">
        <v>85</v>
      </c>
      <c r="F45" s="169" t="s">
        <v>10</v>
      </c>
      <c r="G45" s="164">
        <v>64.86</v>
      </c>
      <c r="H45" s="170">
        <v>76.3</v>
      </c>
      <c r="I45" s="7"/>
      <c r="J45" s="191"/>
      <c r="K45" s="201"/>
      <c r="L45" s="201"/>
      <c r="M45" s="191"/>
      <c r="N45" s="195"/>
    </row>
    <row r="46" spans="1:16" ht="69" customHeight="1">
      <c r="A46" s="193"/>
      <c r="B46" s="195"/>
      <c r="C46" s="107" t="s">
        <v>571</v>
      </c>
      <c r="D46" s="7" t="s">
        <v>575</v>
      </c>
      <c r="E46" s="164">
        <v>70</v>
      </c>
      <c r="F46" s="169" t="s">
        <v>10</v>
      </c>
      <c r="G46" s="164">
        <v>70</v>
      </c>
      <c r="H46" s="170">
        <v>100</v>
      </c>
      <c r="I46" s="7"/>
      <c r="J46" s="191"/>
      <c r="K46" s="201"/>
      <c r="L46" s="201"/>
      <c r="M46" s="191"/>
      <c r="N46" s="195"/>
    </row>
    <row r="47" spans="1:16" ht="24.75" customHeight="1">
      <c r="A47" s="14"/>
      <c r="B47" s="174" t="s">
        <v>1274</v>
      </c>
      <c r="C47" s="141"/>
      <c r="D47" s="14"/>
      <c r="E47" s="8"/>
      <c r="F47" s="8"/>
      <c r="G47" s="14"/>
      <c r="H47" s="175">
        <v>63.8</v>
      </c>
      <c r="I47" s="14"/>
      <c r="J47" s="14"/>
      <c r="K47" s="14"/>
      <c r="L47" s="14"/>
      <c r="M47" s="14"/>
      <c r="N47" s="14"/>
    </row>
    <row r="50" spans="4:13">
      <c r="M50" s="3" t="s">
        <v>1271</v>
      </c>
    </row>
    <row r="51" spans="4:13">
      <c r="M51" s="3" t="s">
        <v>1269</v>
      </c>
    </row>
    <row r="54" spans="4:13">
      <c r="M54" s="4" t="s">
        <v>1268</v>
      </c>
    </row>
    <row r="58" spans="4:13">
      <c r="D58" s="2" t="s">
        <v>1265</v>
      </c>
    </row>
  </sheetData>
  <mergeCells count="44">
    <mergeCell ref="A43:A46"/>
    <mergeCell ref="B43:B46"/>
    <mergeCell ref="N30:N38"/>
    <mergeCell ref="J41:J46"/>
    <mergeCell ref="K41:K46"/>
    <mergeCell ref="L41:L46"/>
    <mergeCell ref="M41:M46"/>
    <mergeCell ref="N41:N46"/>
    <mergeCell ref="A30:A39"/>
    <mergeCell ref="B30:B39"/>
    <mergeCell ref="J30:J38"/>
    <mergeCell ref="K30:K38"/>
    <mergeCell ref="L30:L38"/>
    <mergeCell ref="M30:M38"/>
    <mergeCell ref="L10:L15"/>
    <mergeCell ref="M10:M15"/>
    <mergeCell ref="N10:N15"/>
    <mergeCell ref="A18:A28"/>
    <mergeCell ref="B18:B28"/>
    <mergeCell ref="J22:J27"/>
    <mergeCell ref="K22:K27"/>
    <mergeCell ref="L22:L27"/>
    <mergeCell ref="M22:M27"/>
    <mergeCell ref="N22:N27"/>
    <mergeCell ref="A10:A16"/>
    <mergeCell ref="B10:B16"/>
    <mergeCell ref="C10:I10"/>
    <mergeCell ref="J10:J15"/>
    <mergeCell ref="K10:K15"/>
    <mergeCell ref="A1:N1"/>
    <mergeCell ref="A2:N2"/>
    <mergeCell ref="A3:N3"/>
    <mergeCell ref="A7:A8"/>
    <mergeCell ref="B7:B8"/>
    <mergeCell ref="C7:C8"/>
    <mergeCell ref="D7:D8"/>
    <mergeCell ref="E7:E8"/>
    <mergeCell ref="F7:F8"/>
    <mergeCell ref="G7:H7"/>
    <mergeCell ref="I7:I8"/>
    <mergeCell ref="J7:J8"/>
    <mergeCell ref="K7:K8"/>
    <mergeCell ref="L7:M7"/>
    <mergeCell ref="N7:N8"/>
  </mergeCells>
  <pageMargins left="1.17" right="0.25" top="0.25" bottom="0.25" header="0.3" footer="0.3"/>
  <pageSetup paperSize="5" scale="8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2"/>
  <sheetViews>
    <sheetView topLeftCell="A13" workbookViewId="0">
      <selection activeCell="D14" sqref="D14"/>
    </sheetView>
  </sheetViews>
  <sheetFormatPr defaultRowHeight="12.75"/>
  <cols>
    <col min="1" max="1" width="5.5703125" style="2" customWidth="1"/>
    <col min="2" max="2" width="23.28515625" style="2" customWidth="1"/>
    <col min="3" max="3" width="27.5703125" style="2" customWidth="1"/>
    <col min="4" max="4" width="26.140625" style="2" customWidth="1"/>
    <col min="5" max="5" width="9.42578125" style="2" customWidth="1"/>
    <col min="6" max="6" width="7.5703125" style="2" customWidth="1"/>
    <col min="7" max="7" width="8.28515625" style="2" customWidth="1"/>
    <col min="8" max="8" width="8.140625" style="2" customWidth="1"/>
    <col min="9" max="9" width="8.85546875" style="2" customWidth="1"/>
    <col min="10" max="10" width="23" style="2" customWidth="1"/>
    <col min="11" max="11" width="11.85546875" style="2" customWidth="1"/>
    <col min="12" max="16384" width="9.140625" style="2"/>
  </cols>
  <sheetData>
    <row r="1" spans="1:14">
      <c r="A1" s="192" t="s">
        <v>0</v>
      </c>
      <c r="B1" s="192"/>
      <c r="C1" s="192"/>
      <c r="D1" s="192"/>
      <c r="E1" s="192"/>
      <c r="F1" s="192"/>
      <c r="G1" s="192"/>
      <c r="H1" s="192"/>
      <c r="I1" s="192"/>
      <c r="J1" s="192"/>
      <c r="K1" s="192"/>
      <c r="L1" s="192"/>
      <c r="M1" s="192"/>
      <c r="N1" s="192"/>
    </row>
    <row r="2" spans="1:14">
      <c r="A2" s="192" t="s">
        <v>37</v>
      </c>
      <c r="B2" s="192"/>
      <c r="C2" s="192"/>
      <c r="D2" s="192"/>
      <c r="E2" s="192"/>
      <c r="F2" s="192"/>
      <c r="G2" s="192"/>
      <c r="H2" s="192"/>
      <c r="I2" s="192"/>
      <c r="J2" s="192"/>
      <c r="K2" s="192"/>
      <c r="L2" s="192"/>
      <c r="M2" s="192"/>
      <c r="N2" s="192"/>
    </row>
    <row r="3" spans="1:14">
      <c r="A3" s="192" t="s">
        <v>1</v>
      </c>
      <c r="B3" s="192"/>
      <c r="C3" s="192"/>
      <c r="D3" s="192"/>
      <c r="E3" s="192"/>
      <c r="F3" s="192"/>
      <c r="G3" s="192"/>
      <c r="H3" s="192"/>
      <c r="I3" s="192"/>
      <c r="J3" s="192"/>
      <c r="K3" s="192"/>
      <c r="L3" s="192"/>
      <c r="M3" s="192"/>
      <c r="N3" s="192"/>
    </row>
    <row r="4" spans="1:14">
      <c r="A4" s="95" t="s">
        <v>28</v>
      </c>
    </row>
    <row r="5" spans="1:14">
      <c r="A5" s="2" t="s">
        <v>155</v>
      </c>
    </row>
    <row r="7" spans="1:14" ht="19.5" customHeight="1">
      <c r="A7" s="191" t="s">
        <v>2</v>
      </c>
      <c r="B7" s="191" t="s">
        <v>3</v>
      </c>
      <c r="C7" s="191" t="s">
        <v>4</v>
      </c>
      <c r="D7" s="191" t="s">
        <v>5</v>
      </c>
      <c r="E7" s="191" t="s">
        <v>6</v>
      </c>
      <c r="F7" s="186" t="s">
        <v>935</v>
      </c>
      <c r="G7" s="193" t="s">
        <v>14</v>
      </c>
      <c r="H7" s="193"/>
      <c r="I7" s="191" t="s">
        <v>13</v>
      </c>
      <c r="J7" s="191" t="s">
        <v>7</v>
      </c>
      <c r="K7" s="191" t="s">
        <v>8</v>
      </c>
      <c r="L7" s="193" t="s">
        <v>14</v>
      </c>
      <c r="M7" s="193"/>
      <c r="N7" s="191" t="s">
        <v>13</v>
      </c>
    </row>
    <row r="8" spans="1:14" ht="18" customHeight="1">
      <c r="A8" s="191"/>
      <c r="B8" s="191"/>
      <c r="C8" s="191"/>
      <c r="D8" s="191"/>
      <c r="E8" s="191"/>
      <c r="F8" s="187"/>
      <c r="G8" s="5" t="s">
        <v>9</v>
      </c>
      <c r="H8" s="5" t="s">
        <v>10</v>
      </c>
      <c r="I8" s="191"/>
      <c r="J8" s="191"/>
      <c r="K8" s="191"/>
      <c r="L8" s="5" t="s">
        <v>9</v>
      </c>
      <c r="M8" s="5" t="s">
        <v>10</v>
      </c>
      <c r="N8" s="191"/>
    </row>
    <row r="9" spans="1:14">
      <c r="A9" s="6">
        <v>1</v>
      </c>
      <c r="B9" s="6">
        <v>2</v>
      </c>
      <c r="C9" s="6">
        <v>3</v>
      </c>
      <c r="D9" s="6">
        <v>4</v>
      </c>
      <c r="E9" s="6">
        <v>5</v>
      </c>
      <c r="F9" s="6">
        <v>6</v>
      </c>
      <c r="G9" s="6">
        <v>7</v>
      </c>
      <c r="H9" s="6">
        <v>8</v>
      </c>
      <c r="I9" s="6">
        <v>9</v>
      </c>
      <c r="J9" s="6">
        <v>10</v>
      </c>
      <c r="K9" s="6">
        <v>11</v>
      </c>
      <c r="L9" s="6">
        <v>12</v>
      </c>
      <c r="M9" s="6">
        <v>13</v>
      </c>
      <c r="N9" s="6">
        <v>14</v>
      </c>
    </row>
    <row r="10" spans="1:14" ht="42.75" customHeight="1">
      <c r="A10" s="188">
        <v>1</v>
      </c>
      <c r="B10" s="183" t="s">
        <v>157</v>
      </c>
      <c r="C10" s="107" t="s">
        <v>158</v>
      </c>
      <c r="D10" s="7" t="s">
        <v>167</v>
      </c>
      <c r="E10" s="5">
        <v>100</v>
      </c>
      <c r="F10" s="29" t="s">
        <v>10</v>
      </c>
      <c r="G10" s="7"/>
      <c r="H10" s="7"/>
      <c r="I10" s="7"/>
      <c r="J10" s="7" t="s">
        <v>163</v>
      </c>
      <c r="K10" s="7"/>
      <c r="L10" s="7"/>
      <c r="M10" s="7"/>
      <c r="N10" s="7"/>
    </row>
    <row r="11" spans="1:14" ht="44.25" customHeight="1">
      <c r="A11" s="189"/>
      <c r="B11" s="184"/>
      <c r="C11" s="107" t="s">
        <v>159</v>
      </c>
      <c r="D11" s="7" t="s">
        <v>168</v>
      </c>
      <c r="E11" s="5">
        <v>100</v>
      </c>
      <c r="F11" s="29" t="s">
        <v>10</v>
      </c>
      <c r="G11" s="7"/>
      <c r="H11" s="7"/>
      <c r="I11" s="7"/>
      <c r="J11" s="7" t="s">
        <v>164</v>
      </c>
      <c r="K11" s="7"/>
      <c r="L11" s="7"/>
      <c r="M11" s="7"/>
      <c r="N11" s="7"/>
    </row>
    <row r="12" spans="1:14" ht="44.25" customHeight="1">
      <c r="A12" s="189"/>
      <c r="B12" s="184"/>
      <c r="C12" s="107" t="s">
        <v>160</v>
      </c>
      <c r="D12" s="7" t="s">
        <v>169</v>
      </c>
      <c r="E12" s="5">
        <v>100</v>
      </c>
      <c r="F12" s="29" t="s">
        <v>10</v>
      </c>
      <c r="G12" s="7"/>
      <c r="H12" s="7"/>
      <c r="I12" s="7"/>
      <c r="J12" s="7" t="s">
        <v>163</v>
      </c>
      <c r="K12" s="7"/>
      <c r="L12" s="7"/>
      <c r="M12" s="7"/>
      <c r="N12" s="7"/>
    </row>
    <row r="13" spans="1:14" ht="31.5" customHeight="1">
      <c r="A13" s="189"/>
      <c r="B13" s="184"/>
      <c r="C13" s="107" t="s">
        <v>161</v>
      </c>
      <c r="D13" s="7" t="s">
        <v>170</v>
      </c>
      <c r="E13" s="5">
        <v>100</v>
      </c>
      <c r="F13" s="29" t="s">
        <v>10</v>
      </c>
      <c r="G13" s="7"/>
      <c r="H13" s="7"/>
      <c r="I13" s="7"/>
      <c r="J13" s="7" t="s">
        <v>165</v>
      </c>
      <c r="K13" s="7"/>
      <c r="L13" s="7"/>
      <c r="M13" s="7"/>
      <c r="N13" s="7"/>
    </row>
    <row r="14" spans="1:14" ht="56.25" customHeight="1">
      <c r="A14" s="189"/>
      <c r="B14" s="184"/>
      <c r="C14" s="107" t="s">
        <v>162</v>
      </c>
      <c r="D14" s="7" t="s">
        <v>171</v>
      </c>
      <c r="E14" s="5">
        <v>100</v>
      </c>
      <c r="F14" s="29" t="s">
        <v>10</v>
      </c>
      <c r="G14" s="7"/>
      <c r="H14" s="7"/>
      <c r="I14" s="7"/>
      <c r="J14" s="7" t="s">
        <v>166</v>
      </c>
      <c r="K14" s="7"/>
      <c r="L14" s="7"/>
      <c r="M14" s="7"/>
      <c r="N14" s="7"/>
    </row>
    <row r="15" spans="1:14">
      <c r="A15" s="14"/>
      <c r="B15" s="14"/>
      <c r="C15" s="7"/>
      <c r="D15" s="7"/>
      <c r="E15" s="10"/>
      <c r="F15" s="10"/>
      <c r="G15" s="7"/>
      <c r="H15" s="7"/>
      <c r="I15" s="7"/>
      <c r="J15" s="7"/>
      <c r="K15" s="7"/>
      <c r="L15" s="7"/>
      <c r="M15" s="7"/>
      <c r="N15" s="7"/>
    </row>
    <row r="18" spans="13:13">
      <c r="M18" s="3" t="s">
        <v>11</v>
      </c>
    </row>
    <row r="19" spans="13:13">
      <c r="M19" s="3" t="s">
        <v>156</v>
      </c>
    </row>
    <row r="22" spans="13:13">
      <c r="M22" s="4" t="s">
        <v>12</v>
      </c>
    </row>
  </sheetData>
  <mergeCells count="17">
    <mergeCell ref="A1:N1"/>
    <mergeCell ref="A2:N2"/>
    <mergeCell ref="A3:N3"/>
    <mergeCell ref="A7:A8"/>
    <mergeCell ref="B7:B8"/>
    <mergeCell ref="C7:C8"/>
    <mergeCell ref="D7:D8"/>
    <mergeCell ref="E7:E8"/>
    <mergeCell ref="G7:H7"/>
    <mergeCell ref="I7:I8"/>
    <mergeCell ref="F7:F8"/>
    <mergeCell ref="J7:J8"/>
    <mergeCell ref="K7:K8"/>
    <mergeCell ref="L7:M7"/>
    <mergeCell ref="N7:N8"/>
    <mergeCell ref="B10:B14"/>
    <mergeCell ref="A10:A14"/>
  </mergeCells>
  <pageMargins left="1.22" right="0.25" top="0.25" bottom="0.25" header="0.3" footer="0.3"/>
  <pageSetup paperSize="5" scale="8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4"/>
  <sheetViews>
    <sheetView topLeftCell="A16" workbookViewId="0">
      <selection activeCell="D10" sqref="D10"/>
    </sheetView>
  </sheetViews>
  <sheetFormatPr defaultRowHeight="12.75"/>
  <cols>
    <col min="1" max="1" width="5.5703125" style="2" customWidth="1"/>
    <col min="2" max="2" width="23.28515625" style="2" customWidth="1"/>
    <col min="3" max="3" width="27.5703125" style="108" customWidth="1"/>
    <col min="4" max="4" width="26.140625" style="2" customWidth="1"/>
    <col min="5" max="5" width="8.5703125" style="2" customWidth="1"/>
    <col min="6" max="6" width="7.28515625" style="2" customWidth="1"/>
    <col min="7" max="7" width="8.28515625" style="2" customWidth="1"/>
    <col min="8" max="8" width="7.85546875" style="2" customWidth="1"/>
    <col min="9" max="9" width="8.85546875" style="2" customWidth="1"/>
    <col min="10" max="10" width="23" style="2" customWidth="1"/>
    <col min="11" max="11" width="11.85546875" style="2" customWidth="1"/>
    <col min="12" max="16384" width="9.140625" style="2"/>
  </cols>
  <sheetData>
    <row r="1" spans="1:14">
      <c r="A1" s="192" t="s">
        <v>0</v>
      </c>
      <c r="B1" s="192"/>
      <c r="C1" s="192"/>
      <c r="D1" s="192"/>
      <c r="E1" s="192"/>
      <c r="F1" s="192"/>
      <c r="G1" s="192"/>
      <c r="H1" s="192"/>
      <c r="I1" s="192"/>
      <c r="J1" s="192"/>
      <c r="K1" s="192"/>
      <c r="L1" s="192"/>
      <c r="M1" s="192"/>
      <c r="N1" s="192"/>
    </row>
    <row r="2" spans="1:14">
      <c r="A2" s="192" t="s">
        <v>37</v>
      </c>
      <c r="B2" s="192"/>
      <c r="C2" s="192"/>
      <c r="D2" s="192"/>
      <c r="E2" s="192"/>
      <c r="F2" s="192"/>
      <c r="G2" s="192"/>
      <c r="H2" s="192"/>
      <c r="I2" s="192"/>
      <c r="J2" s="192"/>
      <c r="K2" s="192"/>
      <c r="L2" s="192"/>
      <c r="M2" s="192"/>
      <c r="N2" s="192"/>
    </row>
    <row r="3" spans="1:14">
      <c r="A3" s="192" t="s">
        <v>1</v>
      </c>
      <c r="B3" s="192"/>
      <c r="C3" s="192"/>
      <c r="D3" s="192"/>
      <c r="E3" s="192"/>
      <c r="F3" s="192"/>
      <c r="G3" s="192"/>
      <c r="H3" s="192"/>
      <c r="I3" s="192"/>
      <c r="J3" s="192"/>
      <c r="K3" s="192"/>
      <c r="L3" s="192"/>
      <c r="M3" s="192"/>
      <c r="N3" s="192"/>
    </row>
    <row r="4" spans="1:14">
      <c r="A4" s="95" t="s">
        <v>28</v>
      </c>
    </row>
    <row r="5" spans="1:14">
      <c r="A5" s="2" t="s">
        <v>172</v>
      </c>
    </row>
    <row r="7" spans="1:14" ht="19.5" customHeight="1">
      <c r="A7" s="191" t="s">
        <v>2</v>
      </c>
      <c r="B7" s="191" t="s">
        <v>3</v>
      </c>
      <c r="C7" s="200" t="s">
        <v>4</v>
      </c>
      <c r="D7" s="191" t="s">
        <v>5</v>
      </c>
      <c r="E7" s="191" t="s">
        <v>6</v>
      </c>
      <c r="F7" s="186" t="s">
        <v>935</v>
      </c>
      <c r="G7" s="193" t="s">
        <v>14</v>
      </c>
      <c r="H7" s="193"/>
      <c r="I7" s="191" t="s">
        <v>13</v>
      </c>
      <c r="J7" s="191" t="s">
        <v>7</v>
      </c>
      <c r="K7" s="191" t="s">
        <v>8</v>
      </c>
      <c r="L7" s="193" t="s">
        <v>14</v>
      </c>
      <c r="M7" s="193"/>
      <c r="N7" s="191" t="s">
        <v>13</v>
      </c>
    </row>
    <row r="8" spans="1:14" ht="18" customHeight="1">
      <c r="A8" s="191"/>
      <c r="B8" s="191"/>
      <c r="C8" s="200"/>
      <c r="D8" s="191"/>
      <c r="E8" s="191"/>
      <c r="F8" s="187"/>
      <c r="G8" s="5" t="s">
        <v>9</v>
      </c>
      <c r="H8" s="5" t="s">
        <v>10</v>
      </c>
      <c r="I8" s="191"/>
      <c r="J8" s="191"/>
      <c r="K8" s="191"/>
      <c r="L8" s="5" t="s">
        <v>9</v>
      </c>
      <c r="M8" s="5" t="s">
        <v>10</v>
      </c>
      <c r="N8" s="191"/>
    </row>
    <row r="9" spans="1:14">
      <c r="A9" s="6">
        <v>1</v>
      </c>
      <c r="B9" s="6">
        <v>2</v>
      </c>
      <c r="C9" s="139">
        <v>3</v>
      </c>
      <c r="D9" s="6">
        <v>4</v>
      </c>
      <c r="E9" s="6">
        <v>5</v>
      </c>
      <c r="F9" s="6">
        <v>6</v>
      </c>
      <c r="G9" s="6">
        <v>7</v>
      </c>
      <c r="H9" s="6">
        <v>8</v>
      </c>
      <c r="I9" s="6">
        <v>9</v>
      </c>
      <c r="J9" s="6">
        <v>10</v>
      </c>
      <c r="K9" s="6">
        <v>11</v>
      </c>
      <c r="L9" s="6">
        <v>12</v>
      </c>
      <c r="M9" s="6">
        <v>13</v>
      </c>
      <c r="N9" s="6">
        <v>14</v>
      </c>
    </row>
    <row r="10" spans="1:14" ht="93" customHeight="1">
      <c r="A10" s="193">
        <v>1</v>
      </c>
      <c r="B10" s="195" t="s">
        <v>174</v>
      </c>
      <c r="C10" s="107" t="s">
        <v>175</v>
      </c>
      <c r="D10" s="7" t="s">
        <v>176</v>
      </c>
      <c r="E10" s="5">
        <v>100</v>
      </c>
      <c r="F10" s="30" t="s">
        <v>10</v>
      </c>
      <c r="G10" s="7"/>
      <c r="H10" s="7"/>
      <c r="I10" s="7"/>
      <c r="J10" s="195" t="s">
        <v>166</v>
      </c>
      <c r="K10" s="195"/>
      <c r="L10" s="195"/>
      <c r="M10" s="195"/>
      <c r="N10" s="195"/>
    </row>
    <row r="11" spans="1:14" ht="31.5" customHeight="1">
      <c r="A11" s="193"/>
      <c r="B11" s="195"/>
      <c r="C11" s="107" t="s">
        <v>177</v>
      </c>
      <c r="D11" s="7" t="s">
        <v>180</v>
      </c>
      <c r="E11" s="32">
        <v>0.46</v>
      </c>
      <c r="F11" s="32" t="s">
        <v>965</v>
      </c>
      <c r="G11" s="7"/>
      <c r="H11" s="7"/>
      <c r="I11" s="7"/>
      <c r="J11" s="195"/>
      <c r="K11" s="195"/>
      <c r="L11" s="195"/>
      <c r="M11" s="195"/>
      <c r="N11" s="195"/>
    </row>
    <row r="12" spans="1:14" ht="32.25" customHeight="1">
      <c r="A12" s="193"/>
      <c r="B12" s="195"/>
      <c r="C12" s="107" t="s">
        <v>178</v>
      </c>
      <c r="D12" s="7" t="s">
        <v>181</v>
      </c>
      <c r="E12" s="5">
        <v>100</v>
      </c>
      <c r="F12" s="33" t="s">
        <v>10</v>
      </c>
      <c r="G12" s="7"/>
      <c r="H12" s="7"/>
      <c r="I12" s="7"/>
      <c r="J12" s="195"/>
      <c r="K12" s="195"/>
      <c r="L12" s="195"/>
      <c r="M12" s="195"/>
      <c r="N12" s="195"/>
    </row>
    <row r="13" spans="1:14" ht="41.25" customHeight="1">
      <c r="A13" s="193"/>
      <c r="B13" s="195"/>
      <c r="C13" s="107" t="s">
        <v>179</v>
      </c>
      <c r="D13" s="7" t="s">
        <v>182</v>
      </c>
      <c r="E13" s="32">
        <v>3</v>
      </c>
      <c r="F13" s="32" t="s">
        <v>966</v>
      </c>
      <c r="G13" s="7"/>
      <c r="H13" s="7"/>
      <c r="I13" s="7"/>
      <c r="J13" s="195"/>
      <c r="K13" s="195"/>
      <c r="L13" s="195"/>
      <c r="M13" s="195"/>
      <c r="N13" s="195"/>
    </row>
    <row r="14" spans="1:14" ht="43.5" customHeight="1">
      <c r="A14" s="5">
        <v>2</v>
      </c>
      <c r="B14" s="7" t="s">
        <v>183</v>
      </c>
      <c r="C14" s="107" t="s">
        <v>184</v>
      </c>
      <c r="D14" s="7" t="s">
        <v>185</v>
      </c>
      <c r="E14" s="5">
        <v>1.62</v>
      </c>
      <c r="F14" s="33" t="s">
        <v>960</v>
      </c>
      <c r="G14" s="7"/>
      <c r="H14" s="7"/>
      <c r="I14" s="7"/>
      <c r="J14" s="7" t="s">
        <v>186</v>
      </c>
      <c r="K14" s="7"/>
      <c r="L14" s="7"/>
      <c r="M14" s="7"/>
      <c r="N14" s="7"/>
    </row>
    <row r="15" spans="1:14" ht="30" customHeight="1">
      <c r="A15" s="188">
        <v>3</v>
      </c>
      <c r="B15" s="183" t="s">
        <v>1006</v>
      </c>
      <c r="C15" s="107" t="s">
        <v>1007</v>
      </c>
      <c r="D15" s="7" t="s">
        <v>1011</v>
      </c>
      <c r="E15" s="67">
        <v>80</v>
      </c>
      <c r="F15" s="67" t="s">
        <v>10</v>
      </c>
      <c r="G15" s="7"/>
      <c r="H15" s="7"/>
      <c r="I15" s="7"/>
      <c r="J15" s="183" t="s">
        <v>1015</v>
      </c>
      <c r="K15" s="183"/>
      <c r="L15" s="183"/>
      <c r="M15" s="183"/>
      <c r="N15" s="183"/>
    </row>
    <row r="16" spans="1:14" ht="57" customHeight="1">
      <c r="A16" s="189"/>
      <c r="B16" s="184"/>
      <c r="C16" s="107" t="s">
        <v>1008</v>
      </c>
      <c r="D16" s="7" t="s">
        <v>1012</v>
      </c>
      <c r="E16" s="67">
        <v>80</v>
      </c>
      <c r="F16" s="67" t="s">
        <v>10</v>
      </c>
      <c r="G16" s="7"/>
      <c r="H16" s="7"/>
      <c r="I16" s="7"/>
      <c r="J16" s="184"/>
      <c r="K16" s="184"/>
      <c r="L16" s="184"/>
      <c r="M16" s="184"/>
      <c r="N16" s="184"/>
    </row>
    <row r="17" spans="1:14" ht="56.25" customHeight="1">
      <c r="A17" s="189"/>
      <c r="B17" s="184"/>
      <c r="C17" s="107" t="s">
        <v>1009</v>
      </c>
      <c r="D17" s="7" t="s">
        <v>1013</v>
      </c>
      <c r="E17" s="92">
        <v>95</v>
      </c>
      <c r="F17" s="92" t="s">
        <v>10</v>
      </c>
      <c r="G17" s="7"/>
      <c r="H17" s="7"/>
      <c r="I17" s="7"/>
      <c r="J17" s="184"/>
      <c r="K17" s="184"/>
      <c r="L17" s="184"/>
      <c r="M17" s="184"/>
      <c r="N17" s="184"/>
    </row>
    <row r="18" spans="1:14" ht="69.75" customHeight="1">
      <c r="A18" s="190"/>
      <c r="B18" s="185"/>
      <c r="C18" s="107" t="s">
        <v>1010</v>
      </c>
      <c r="D18" s="7" t="s">
        <v>1014</v>
      </c>
      <c r="E18" s="67">
        <v>95</v>
      </c>
      <c r="F18" s="67" t="s">
        <v>10</v>
      </c>
      <c r="G18" s="7"/>
      <c r="H18" s="7"/>
      <c r="I18" s="7"/>
      <c r="J18" s="185"/>
      <c r="K18" s="185"/>
      <c r="L18" s="185"/>
      <c r="M18" s="185"/>
      <c r="N18" s="185"/>
    </row>
    <row r="20" spans="1:14">
      <c r="M20" s="3" t="s">
        <v>11</v>
      </c>
    </row>
    <row r="21" spans="1:14">
      <c r="M21" s="3" t="s">
        <v>173</v>
      </c>
    </row>
    <row r="24" spans="1:14">
      <c r="M24" s="4" t="s">
        <v>12</v>
      </c>
    </row>
  </sheetData>
  <mergeCells count="29">
    <mergeCell ref="A1:N1"/>
    <mergeCell ref="A2:N2"/>
    <mergeCell ref="A3:N3"/>
    <mergeCell ref="A7:A8"/>
    <mergeCell ref="B7:B8"/>
    <mergeCell ref="C7:C8"/>
    <mergeCell ref="D7:D8"/>
    <mergeCell ref="E7:E8"/>
    <mergeCell ref="G7:H7"/>
    <mergeCell ref="I7:I8"/>
    <mergeCell ref="J7:J8"/>
    <mergeCell ref="K7:K8"/>
    <mergeCell ref="L7:M7"/>
    <mergeCell ref="N7:N8"/>
    <mergeCell ref="F7:F8"/>
    <mergeCell ref="B10:B13"/>
    <mergeCell ref="A10:A13"/>
    <mergeCell ref="N15:N18"/>
    <mergeCell ref="B15:B18"/>
    <mergeCell ref="A15:A18"/>
    <mergeCell ref="J15:J18"/>
    <mergeCell ref="K15:K18"/>
    <mergeCell ref="L15:L18"/>
    <mergeCell ref="M15:M18"/>
    <mergeCell ref="J10:J13"/>
    <mergeCell ref="K10:K13"/>
    <mergeCell ref="L10:L13"/>
    <mergeCell ref="M10:M13"/>
    <mergeCell ref="N10:N13"/>
  </mergeCells>
  <pageMargins left="1.31" right="0.25" top="0.25" bottom="0.25" header="0.3" footer="0.3"/>
  <pageSetup paperSize="5"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36</vt:i4>
      </vt:variant>
      <vt:variant>
        <vt:lpstr>Named Ranges</vt:lpstr>
      </vt:variant>
      <vt:variant>
        <vt:i4>33</vt:i4>
      </vt:variant>
    </vt:vector>
  </HeadingPairs>
  <TitlesOfParts>
    <vt:vector size="69" baseType="lpstr">
      <vt:lpstr>CAPIL</vt:lpstr>
      <vt:lpstr>ARPUS</vt:lpstr>
      <vt:lpstr>BUDPAR</vt:lpstr>
      <vt:lpstr>dintan</vt:lpstr>
      <vt:lpstr>disnakan</vt:lpstr>
      <vt:lpstr>BPPKBPPPA</vt:lpstr>
      <vt:lpstr>pengukuran tri bulan IV</vt:lpstr>
      <vt:lpstr>kesbangpol</vt:lpstr>
      <vt:lpstr>SATPOL</vt:lpstr>
      <vt:lpstr>rsud</vt:lpstr>
      <vt:lpstr>dinkes</vt:lpstr>
      <vt:lpstr>naker</vt:lpstr>
      <vt:lpstr>KOMINFO</vt:lpstr>
      <vt:lpstr>perindagkop</vt:lpstr>
      <vt:lpstr>dlh</vt:lpstr>
      <vt:lpstr>dpupkp</vt:lpstr>
      <vt:lpstr>dinpermades</vt:lpstr>
      <vt:lpstr>dindikpora</vt:lpstr>
      <vt:lpstr>dpmptsp</vt:lpstr>
      <vt:lpstr>bappeda</vt:lpstr>
      <vt:lpstr>dinsos</vt:lpstr>
      <vt:lpstr>bkpsdm</vt:lpstr>
      <vt:lpstr>setwan</vt:lpstr>
      <vt:lpstr>INSPEKTORAT</vt:lpstr>
      <vt:lpstr>BPPKAD</vt:lpstr>
      <vt:lpstr>bpbd</vt:lpstr>
      <vt:lpstr>dishub</vt:lpstr>
      <vt:lpstr>PEMERINTAHAN</vt:lpstr>
      <vt:lpstr>PEMDES</vt:lpstr>
      <vt:lpstr>HUKUM</vt:lpstr>
      <vt:lpstr>PEMBANGUNAN</vt:lpstr>
      <vt:lpstr>kesra</vt:lpstr>
      <vt:lpstr>ortala</vt:lpstr>
      <vt:lpstr>umum</vt:lpstr>
      <vt:lpstr>Sheet2</vt:lpstr>
      <vt:lpstr>Sheet3</vt:lpstr>
      <vt:lpstr>ARPUS!Print_Titles</vt:lpstr>
      <vt:lpstr>bappeda!Print_Titles</vt:lpstr>
      <vt:lpstr>bkpsdm!Print_Titles</vt:lpstr>
      <vt:lpstr>bpbd!Print_Titles</vt:lpstr>
      <vt:lpstr>BPPKAD!Print_Titles</vt:lpstr>
      <vt:lpstr>BPPKBPPPA!Print_Titles</vt:lpstr>
      <vt:lpstr>BUDPAR!Print_Titles</vt:lpstr>
      <vt:lpstr>CAPIL!Print_Titles</vt:lpstr>
      <vt:lpstr>dindikpora!Print_Titles</vt:lpstr>
      <vt:lpstr>dinkes!Print_Titles</vt:lpstr>
      <vt:lpstr>dinpermades!Print_Titles</vt:lpstr>
      <vt:lpstr>dinsos!Print_Titles</vt:lpstr>
      <vt:lpstr>dintan!Print_Titles</vt:lpstr>
      <vt:lpstr>dishub!Print_Titles</vt:lpstr>
      <vt:lpstr>disnakan!Print_Titles</vt:lpstr>
      <vt:lpstr>dlh!Print_Titles</vt:lpstr>
      <vt:lpstr>dpmptsp!Print_Titles</vt:lpstr>
      <vt:lpstr>dpupkp!Print_Titles</vt:lpstr>
      <vt:lpstr>HUKUM!Print_Titles</vt:lpstr>
      <vt:lpstr>INSPEKTORAT!Print_Titles</vt:lpstr>
      <vt:lpstr>kesbangpol!Print_Titles</vt:lpstr>
      <vt:lpstr>kesra!Print_Titles</vt:lpstr>
      <vt:lpstr>KOMINFO!Print_Titles</vt:lpstr>
      <vt:lpstr>naker!Print_Titles</vt:lpstr>
      <vt:lpstr>ortala!Print_Titles</vt:lpstr>
      <vt:lpstr>PEMBANGUNAN!Print_Titles</vt:lpstr>
      <vt:lpstr>PEMDES!Print_Titles</vt:lpstr>
      <vt:lpstr>PEMERINTAHAN!Print_Titles</vt:lpstr>
      <vt:lpstr>'pengukuran tri bulan IV'!Print_Titles</vt:lpstr>
      <vt:lpstr>perindagkop!Print_Titles</vt:lpstr>
      <vt:lpstr>rsud!Print_Titles</vt:lpstr>
      <vt:lpstr>setwan!Print_Titles</vt:lpstr>
      <vt:lpstr>umum!Print_Titles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TIO Ortala</dc:creator>
  <cp:lastModifiedBy>S410p</cp:lastModifiedBy>
  <cp:lastPrinted>2019-01-04T03:37:51Z</cp:lastPrinted>
  <dcterms:created xsi:type="dcterms:W3CDTF">2018-11-16T01:22:54Z</dcterms:created>
  <dcterms:modified xsi:type="dcterms:W3CDTF">2019-03-11T06:52:57Z</dcterms:modified>
</cp:coreProperties>
</file>